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min\Documents\PRESUPUESTO 2024\"/>
    </mc:Choice>
  </mc:AlternateContent>
  <xr:revisionPtr revIDLastSave="0" documentId="8_{D9ED60B0-D65B-46B2-AFEC-2C3E6ED396DA}" xr6:coauthVersionLast="47" xr6:coauthVersionMax="47" xr10:uidLastSave="{00000000-0000-0000-0000-000000000000}"/>
  <bookViews>
    <workbookView xWindow="-120" yWindow="-120" windowWidth="20730" windowHeight="11040" xr2:uid="{73D12220-5F04-45AF-8F50-94F4855E731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E17" i="1"/>
  <c r="L17" i="1" s="1"/>
  <c r="H17" i="1" l="1"/>
  <c r="E19" i="1"/>
  <c r="J17" i="1"/>
  <c r="F17" i="1"/>
</calcChain>
</file>

<file path=xl/sharedStrings.xml><?xml version="1.0" encoding="utf-8"?>
<sst xmlns="http://schemas.openxmlformats.org/spreadsheetml/2006/main" count="46" uniqueCount="26">
  <si>
    <t>DIRECCIÓN GENERAL DE EMBELLECIMIENTO DE CARRETERAS Y AVENIDAS DE CIRCUNVALACION</t>
  </si>
  <si>
    <t>Programación indicativa anual</t>
  </si>
  <si>
    <t>Capítulo</t>
  </si>
  <si>
    <t>0211-MINISTERIO DE OBRAS PÚBLICAS Y COMUNICACIONES</t>
  </si>
  <si>
    <t>Subcapitulo</t>
  </si>
  <si>
    <t>01-MINISTERIO DE OBRAS PUBLICAS Y COMUNICACIONES</t>
  </si>
  <si>
    <t>Unidad ejecutora</t>
  </si>
  <si>
    <t>0002-DIRECCIÓN GENERAL DE EMBELLECIMIENTO DE CARRETERAS Y AVENIDAS DE CIRCUNV.</t>
  </si>
  <si>
    <t>Producto</t>
  </si>
  <si>
    <t>Primer trimestre</t>
  </si>
  <si>
    <t>Segundo trimestre</t>
  </si>
  <si>
    <t>Tercer trimestre</t>
  </si>
  <si>
    <t>Cuarto trimestre</t>
  </si>
  <si>
    <t>Código</t>
  </si>
  <si>
    <t>Nombre</t>
  </si>
  <si>
    <t>Unidad Medida</t>
  </si>
  <si>
    <t xml:space="preserve">Programación física </t>
  </si>
  <si>
    <t xml:space="preserve">Programación financiera </t>
  </si>
  <si>
    <t>(UM)</t>
  </si>
  <si>
    <t>(RD$)</t>
  </si>
  <si>
    <t>Ciudadanos reciben áreas embellecidas y libres de contaminación sólida y visual</t>
  </si>
  <si>
    <t>Metros Cuadrados  de áreas verdes embellecidos</t>
  </si>
  <si>
    <t>Total Meta Financiero</t>
  </si>
  <si>
    <t>Total Meta Fisica</t>
  </si>
  <si>
    <t>Costo Unitario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</si>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</sst>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2"/>
      <color rgb="FF000000"/>
      <name val="Calibri Light"/>
      <family val="2"/>
    </font>
    <font>
      <i/>
      <sz val="12"/>
      <color rgb="FF000000"/>
      <name val="Calibri"/>
      <family val="2"/>
    </font>
    <font>
      <i/>
      <sz val="12"/>
      <color rgb="FF000000"/>
      <name val="Calibri Light"/>
      <family val="2"/>
    </font>
    <font>
      <sz val="12"/>
      <color rgb="FF000000"/>
      <name val="Calibri Light"/>
      <family val="2"/>
    </font>
    <font>
      <b/>
      <sz val="12"/>
      <color rgb="FFFFFFFF"/>
      <name val="Calibri Light"/>
      <family val="2"/>
    </font>
    <font>
      <sz val="12"/>
      <color rgb="FF000000"/>
      <name val="Calibri"/>
      <family val="2"/>
    </font>
    <font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6" fillId="0" borderId="1" xfId="0" quotePrefix="1" applyFont="1" applyBorder="1" applyAlignment="1">
      <alignment horizontal="left" vertical="center" wrapText="1"/>
    </xf>
    <xf numFmtId="0" fontId="6" fillId="0" borderId="2" xfId="0" quotePrefix="1" applyFont="1" applyBorder="1" applyAlignment="1">
      <alignment horizontal="left" vertical="center" wrapText="1"/>
    </xf>
    <xf numFmtId="0" fontId="6" fillId="0" borderId="3" xfId="0" quotePrefix="1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3" fontId="11" fillId="0" borderId="5" xfId="0" applyNumberFormat="1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0" fillId="0" borderId="11" xfId="0" applyBorder="1"/>
    <xf numFmtId="4" fontId="0" fillId="0" borderId="11" xfId="0" applyNumberFormat="1" applyBorder="1"/>
    <xf numFmtId="10" fontId="0" fillId="0" borderId="1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11" xfId="0" applyNumberFormat="1" applyBorder="1"/>
    <xf numFmtId="4" fontId="0" fillId="0" borderId="0" xfId="0" applyNumberFormat="1"/>
    <xf numFmtId="10" fontId="0" fillId="0" borderId="0" xfId="1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96F11-EEA3-44CA-B1F7-E5BE99D353B0}">
  <dimension ref="B3:L20"/>
  <sheetViews>
    <sheetView tabSelected="1" workbookViewId="0">
      <selection activeCell="C5" sqref="C5"/>
    </sheetView>
  </sheetViews>
  <sheetFormatPr baseColWidth="10" defaultRowHeight="15" x14ac:dyDescent="0.25"/>
  <cols>
    <col min="3" max="3" width="24.5703125" customWidth="1"/>
    <col min="4" max="4" width="27" customWidth="1"/>
    <col min="5" max="5" width="14.28515625" customWidth="1"/>
    <col min="6" max="6" width="16.7109375" customWidth="1"/>
    <col min="7" max="7" width="15.42578125" customWidth="1"/>
    <col min="8" max="8" width="14.85546875" customWidth="1"/>
    <col min="9" max="9" width="15.7109375" customWidth="1"/>
    <col min="10" max="10" width="19.5703125" customWidth="1"/>
    <col min="11" max="11" width="14.28515625" customWidth="1"/>
    <col min="12" max="12" width="19.140625" customWidth="1"/>
  </cols>
  <sheetData>
    <row r="3" spans="2:12" ht="15.75" x14ac:dyDescent="0.25">
      <c r="D3" s="1" t="s">
        <v>0</v>
      </c>
      <c r="E3" s="1"/>
      <c r="F3" s="1"/>
      <c r="G3" s="1"/>
      <c r="H3" s="1"/>
      <c r="I3" s="1"/>
    </row>
    <row r="5" spans="2:12" ht="18" x14ac:dyDescent="0.35">
      <c r="D5" s="2" t="s">
        <v>1</v>
      </c>
      <c r="E5" s="2"/>
      <c r="F5" s="2"/>
      <c r="G5" s="2"/>
      <c r="H5" s="2"/>
    </row>
    <row r="6" spans="2:12" ht="17.25" x14ac:dyDescent="0.35">
      <c r="D6" s="3"/>
      <c r="E6" s="3"/>
      <c r="F6" s="3">
        <v>2024</v>
      </c>
      <c r="G6" s="3"/>
      <c r="H6" s="3"/>
    </row>
    <row r="7" spans="2:12" ht="15.75" thickBot="1" x14ac:dyDescent="0.3"/>
    <row r="8" spans="2:12" ht="16.5" thickBot="1" x14ac:dyDescent="0.3">
      <c r="B8" s="4" t="s">
        <v>2</v>
      </c>
      <c r="C8" s="5" t="s">
        <v>3</v>
      </c>
      <c r="D8" s="6"/>
      <c r="E8" s="6"/>
      <c r="F8" s="6"/>
      <c r="G8" s="7"/>
      <c r="H8" s="8"/>
      <c r="I8" s="8"/>
      <c r="J8" s="8"/>
      <c r="K8" s="8"/>
      <c r="L8" s="8"/>
    </row>
    <row r="9" spans="2:12" ht="32.25" thickBot="1" x14ac:dyDescent="0.3">
      <c r="B9" s="9" t="s">
        <v>4</v>
      </c>
      <c r="C9" s="10" t="s">
        <v>5</v>
      </c>
      <c r="D9" s="11"/>
      <c r="E9" s="11"/>
      <c r="F9" s="11"/>
      <c r="G9" s="12"/>
      <c r="H9" s="13"/>
      <c r="I9" s="13"/>
      <c r="J9" s="13"/>
      <c r="K9" s="13"/>
      <c r="L9" s="13"/>
    </row>
    <row r="10" spans="2:12" ht="32.25" thickBot="1" x14ac:dyDescent="0.3">
      <c r="B10" s="9" t="s">
        <v>6</v>
      </c>
      <c r="C10" s="10" t="s">
        <v>7</v>
      </c>
      <c r="D10" s="11"/>
      <c r="E10" s="11"/>
      <c r="F10" s="11"/>
      <c r="G10" s="12"/>
      <c r="H10" s="13"/>
      <c r="I10" s="13"/>
      <c r="J10" s="13"/>
      <c r="K10" s="13"/>
      <c r="L10" s="13"/>
    </row>
    <row r="11" spans="2:12" ht="16.5" thickBot="1" x14ac:dyDescent="0.3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2:12" ht="32.25" thickBot="1" x14ac:dyDescent="0.3">
      <c r="B12" s="15" t="s">
        <v>8</v>
      </c>
      <c r="C12" s="16"/>
      <c r="D12" s="17"/>
      <c r="E12" s="18" t="s">
        <v>9</v>
      </c>
      <c r="F12" s="18"/>
      <c r="G12" s="19" t="s">
        <v>10</v>
      </c>
      <c r="H12" s="18"/>
      <c r="I12" s="19" t="s">
        <v>11</v>
      </c>
      <c r="J12" s="18"/>
      <c r="K12" s="19" t="s">
        <v>12</v>
      </c>
      <c r="L12" s="18"/>
    </row>
    <row r="13" spans="2:12" ht="31.5" x14ac:dyDescent="0.25">
      <c r="B13" s="20" t="s">
        <v>13</v>
      </c>
      <c r="C13" s="20" t="s">
        <v>14</v>
      </c>
      <c r="D13" s="21" t="s">
        <v>15</v>
      </c>
      <c r="E13" s="21" t="s">
        <v>16</v>
      </c>
      <c r="F13" s="21" t="s">
        <v>17</v>
      </c>
      <c r="G13" s="21" t="s">
        <v>16</v>
      </c>
      <c r="H13" s="21" t="s">
        <v>17</v>
      </c>
      <c r="I13" s="21" t="s">
        <v>16</v>
      </c>
      <c r="J13" s="21" t="s">
        <v>17</v>
      </c>
      <c r="K13" s="21" t="s">
        <v>16</v>
      </c>
      <c r="L13" s="21" t="s">
        <v>17</v>
      </c>
    </row>
    <row r="14" spans="2:12" ht="16.5" thickBot="1" x14ac:dyDescent="0.3">
      <c r="B14" s="22"/>
      <c r="C14" s="22"/>
      <c r="D14" s="23" t="s">
        <v>18</v>
      </c>
      <c r="E14" s="23" t="s">
        <v>18</v>
      </c>
      <c r="F14" s="23" t="s">
        <v>19</v>
      </c>
      <c r="G14" s="23" t="s">
        <v>18</v>
      </c>
      <c r="H14" s="23" t="s">
        <v>19</v>
      </c>
      <c r="I14" s="23" t="s">
        <v>18</v>
      </c>
      <c r="J14" s="23" t="s">
        <v>19</v>
      </c>
      <c r="K14" s="23" t="s">
        <v>18</v>
      </c>
      <c r="L14" s="23" t="s">
        <v>19</v>
      </c>
    </row>
    <row r="15" spans="2:12" ht="63.75" thickBot="1" x14ac:dyDescent="0.3">
      <c r="B15" s="24">
        <v>5941</v>
      </c>
      <c r="C15" s="25" t="s">
        <v>20</v>
      </c>
      <c r="D15" s="25" t="s">
        <v>21</v>
      </c>
      <c r="E15" s="26">
        <v>627253.42143950006</v>
      </c>
      <c r="F15" s="27">
        <v>89624885.829999998</v>
      </c>
      <c r="G15" s="26">
        <v>691487.34002191003</v>
      </c>
      <c r="H15" s="27">
        <v>98802926.829999998</v>
      </c>
      <c r="I15" s="26">
        <v>609814.75330298534</v>
      </c>
      <c r="J15" s="28">
        <v>87133167.829999998</v>
      </c>
      <c r="K15" s="29">
        <v>815866.48523560434</v>
      </c>
      <c r="L15" s="28">
        <v>116574797.51000001</v>
      </c>
    </row>
    <row r="17" spans="4:12" x14ac:dyDescent="0.25">
      <c r="D17" s="30" t="s">
        <v>22</v>
      </c>
      <c r="E17" s="31">
        <f>F15+H15+J15+L15</f>
        <v>392135778</v>
      </c>
      <c r="F17" s="32">
        <f>F15/$E$17</f>
        <v>0.22855574741767123</v>
      </c>
      <c r="G17" s="33"/>
      <c r="H17" s="32">
        <f>H15/$E$17</f>
        <v>0.25196101037738006</v>
      </c>
      <c r="I17" s="33"/>
      <c r="J17" s="32">
        <f>J15/$E$17</f>
        <v>0.22220152487590664</v>
      </c>
      <c r="K17" s="33"/>
      <c r="L17" s="32">
        <f>L15/$E$17</f>
        <v>0.29728171732904207</v>
      </c>
    </row>
    <row r="18" spans="4:12" x14ac:dyDescent="0.25">
      <c r="D18" s="30" t="s">
        <v>23</v>
      </c>
      <c r="E18" s="34">
        <f>E15+G15+I15+K15</f>
        <v>2744422</v>
      </c>
      <c r="L18" s="35"/>
    </row>
    <row r="19" spans="4:12" x14ac:dyDescent="0.25">
      <c r="D19" s="30" t="s">
        <v>24</v>
      </c>
      <c r="E19" s="30">
        <f>E17/E18</f>
        <v>142.88465039268743</v>
      </c>
    </row>
    <row r="20" spans="4:12" x14ac:dyDescent="0.25">
      <c r="E20" s="36" t="s">
        <v>25</v>
      </c>
      <c r="F20" s="35" t="s">
        <v>25</v>
      </c>
      <c r="G20" s="36" t="s">
        <v>25</v>
      </c>
      <c r="H20" t="s">
        <v>25</v>
      </c>
      <c r="I20" s="36" t="s">
        <v>25</v>
      </c>
      <c r="J20" s="36" t="s">
        <v>25</v>
      </c>
      <c r="K20" s="36" t="s">
        <v>25</v>
      </c>
      <c r="L20" s="36" t="s">
        <v>25</v>
      </c>
    </row>
  </sheetData>
  <mergeCells count="7">
    <mergeCell ref="D3:I3"/>
    <mergeCell ref="D5:H5"/>
    <mergeCell ref="C8:G8"/>
    <mergeCell ref="C9:G9"/>
    <mergeCell ref="C10:G10"/>
    <mergeCell ref="B13:B14"/>
    <mergeCell ref="C13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Heredia - INTEC</dc:creator>
  <cp:lastModifiedBy>Antonio Heredia - INTEC</cp:lastModifiedBy>
  <dcterms:created xsi:type="dcterms:W3CDTF">2024-01-08T16:17:46Z</dcterms:created>
  <dcterms:modified xsi:type="dcterms:W3CDTF">2024-01-08T16:19:42Z</dcterms:modified>
</cp:coreProperties>
</file>