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</calcChain>
</file>

<file path=xl/sharedStrings.xml><?xml version="1.0" encoding="utf-8"?>
<sst xmlns="http://schemas.openxmlformats.org/spreadsheetml/2006/main" count="113" uniqueCount="79">
  <si>
    <t>RELACION DE PAGOS A PROVEEDORES AL MES DE FEBRERO/2024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</si>
  <si>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</si>
  <si>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</si>
  <si>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</si>
  <si>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</si>
  <si>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</si>
  <si>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</si>
  <si>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</si>
  <si>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</si>
  <si>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</si>
  <si>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SOLUCIONES EMPRESARIALES Y DE NEGOCIOS DIAZ MORE, SRL</t>
  </si>
  <si>
    <t>PAGO ALQUILER CAMION GRUA</t>
  </si>
  <si>
    <t>B1500000251</t>
  </si>
  <si>
    <t>COMPLETO</t>
  </si>
  <si>
    <t>PAGO ALQUILER DE AUTOBUS</t>
  </si>
  <si>
    <t>B1500000253</t>
  </si>
  <si>
    <t>TOTALENERGIES MARKETING DOMINICANA, S. A</t>
  </si>
  <si>
    <t>PAGO GASOLINA PREMIUN (TARJETA DE COMBUSTIBLE)</t>
  </si>
  <si>
    <t>B1500278374; B1500278392</t>
  </si>
  <si>
    <t>GASOIL PREMIUM (TARJETA DE COMBUSTIBLE)</t>
  </si>
  <si>
    <t>B1500278378; B1500278385</t>
  </si>
  <si>
    <t>COMPAÑÍA DOMINICANA DE TELEFONOS C POR A</t>
  </si>
  <si>
    <t>PAGO DE SERVICIOS TELEFONICO</t>
  </si>
  <si>
    <t>E450000033645; E450000033734</t>
  </si>
  <si>
    <t>PAGO POR ALQUILER DE CAMION CARGA</t>
  </si>
  <si>
    <t>B1500000252</t>
  </si>
  <si>
    <t>INVERSIONES ENRIQUE REYES ROJAS, SRL</t>
  </si>
  <si>
    <t xml:space="preserve">PAGO ALQUILER DE LA ROMANA </t>
  </si>
  <si>
    <t>B1500000038</t>
  </si>
  <si>
    <t>SERVICIOS GENERALES DE CONSTRUCCION NUÑEZ CAMPUSANO (SERGECONS), SRL</t>
  </si>
  <si>
    <t>PAGO DE FACTURA POR ALQUILER DE CAMION DE CARGA</t>
  </si>
  <si>
    <t>B1500000119</t>
  </si>
  <si>
    <t>WILLIAN CASTILLO VALDEZ</t>
  </si>
  <si>
    <t>PAGO POR ALQUILER DE AUTOBUS PRIVADO</t>
  </si>
  <si>
    <t>B1500000165</t>
  </si>
  <si>
    <t>C &amp; C TECHNOLOGY SUPPLY, SRL</t>
  </si>
  <si>
    <t>PAGO DE SERVICIO DE COMIDA PRE-EMPACADA</t>
  </si>
  <si>
    <t>B1500000764</t>
  </si>
  <si>
    <t>B1500000255</t>
  </si>
  <si>
    <t>SEGURO NACIONAL DE SALUD</t>
  </si>
  <si>
    <t>PAGO SEGURO MEDICO SENASA</t>
  </si>
  <si>
    <t>B1500011090</t>
  </si>
  <si>
    <t>CONSUMO DE GASOIL PREMIUM</t>
  </si>
  <si>
    <t>B1500278406; B1500278426; B1500278432; B1500278453</t>
  </si>
  <si>
    <t>K SWIS, SRL</t>
  </si>
  <si>
    <t>PAGO POR ALQUILER CAMION CARGA</t>
  </si>
  <si>
    <t>B1500000143</t>
  </si>
  <si>
    <t>CONSUMO GASOLINA PREMIUM</t>
  </si>
  <si>
    <t>B1500278405; B1500278414; B1500278434; B1500278448</t>
  </si>
  <si>
    <t>RV DIESEL, SRL</t>
  </si>
  <si>
    <t xml:space="preserve">PAGO DE TICKEST DE GASOLINA  PREMIUN </t>
  </si>
  <si>
    <t>B1500000628</t>
  </si>
  <si>
    <t>JG DIESEL, SRL</t>
  </si>
  <si>
    <t>PAGO FACTURA GASOIL REGULAR</t>
  </si>
  <si>
    <t>B1500000199</t>
  </si>
  <si>
    <t>BRAIN GENERAL SERVICES, SRL</t>
  </si>
  <si>
    <t xml:space="preserve">PAGO DE ALQUILER CISTERNA </t>
  </si>
  <si>
    <t>B1500000196</t>
  </si>
  <si>
    <t>PAGO LOCAL DE LA ROMANA</t>
  </si>
  <si>
    <t>B1500000039</t>
  </si>
  <si>
    <t>CAASD</t>
  </si>
  <si>
    <t>PAGO CONSUMO DE AGUA</t>
  </si>
  <si>
    <t>B1500136072; B1500136083</t>
  </si>
  <si>
    <t>INVERSIONES WILENU, SRL</t>
  </si>
  <si>
    <t>PAGO FACTURA POR PRODUCTOS ALIMENTICIOS, AGUA Y HIELO</t>
  </si>
  <si>
    <t>B1500000275</t>
  </si>
  <si>
    <t>SEGUROS RESERVAS, SA</t>
  </si>
  <si>
    <t>PAGO POLIZA DE SEGUROS</t>
  </si>
  <si>
    <t>B1500046817</t>
  </si>
  <si>
    <t>AERO ELECTROHANS, SRL</t>
  </si>
  <si>
    <t>PAGO ALQUILER DE DOS CAMIONES DE CARGA</t>
  </si>
  <si>
    <t>B1500000085; B1500000086</t>
  </si>
  <si>
    <t>PAGO DE SERVICIO TELEFONICO</t>
  </si>
  <si>
    <t>E450000036294; E450000036383</t>
  </si>
  <si>
    <t>PAGO ALQUILER AUTOBUS PRIVADO</t>
  </si>
  <si>
    <t>B1500000169</t>
  </si>
  <si>
    <t>TOTAL</t>
  </si>
  <si>
    <t xml:space="preserve">    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</si>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</sst>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165" fontId="1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5</xdr:row>
      <xdr:rowOff>123825</xdr:rowOff>
    </xdr:from>
    <xdr:ext cx="762066" cy="51820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10763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333375</xdr:colOff>
      <xdr:row>7</xdr:row>
      <xdr:rowOff>38100</xdr:rowOff>
    </xdr:from>
    <xdr:ext cx="849637" cy="4095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72300" y="1371600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5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8.140625" customWidth="1"/>
    <col min="2" max="2" width="18.28515625" customWidth="1"/>
    <col min="3" max="3" width="14.7109375" customWidth="1"/>
    <col min="4" max="4" width="12.7109375" customWidth="1"/>
    <col min="5" max="6" width="17.85546875" customWidth="1"/>
    <col min="7" max="7" width="16.28515625" customWidth="1"/>
    <col min="8" max="8" width="15.140625" customWidth="1"/>
    <col min="9" max="9" width="18.42578125" customWidth="1"/>
  </cols>
  <sheetData>
    <row r="7" spans="1:9" x14ac:dyDescent="0.25">
      <c r="A7" s="1"/>
      <c r="B7" s="1"/>
      <c r="C7" s="1"/>
      <c r="D7" s="2"/>
      <c r="E7" s="1"/>
      <c r="F7" s="2"/>
      <c r="G7" s="3"/>
      <c r="H7" s="1"/>
      <c r="I7" s="1"/>
    </row>
    <row r="8" spans="1:9" x14ac:dyDescent="0.25">
      <c r="A8" s="1"/>
      <c r="B8" s="1"/>
      <c r="C8" s="1"/>
      <c r="D8" s="2"/>
      <c r="E8" s="1"/>
      <c r="F8" s="2"/>
      <c r="G8" s="3"/>
      <c r="H8" s="1"/>
      <c r="I8" s="1"/>
    </row>
    <row r="9" spans="1:9" x14ac:dyDescent="0.25">
      <c r="A9" s="20" t="s">
        <v>0</v>
      </c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1"/>
      <c r="B10" s="1"/>
      <c r="C10" s="1"/>
      <c r="D10" s="2"/>
      <c r="E10" s="1"/>
      <c r="F10" s="2"/>
      <c r="G10" s="3"/>
      <c r="H10" s="1"/>
      <c r="I10" s="1"/>
    </row>
    <row r="11" spans="1:9" x14ac:dyDescent="0.25">
      <c r="A11" s="1"/>
      <c r="B11" s="1"/>
      <c r="C11" s="1"/>
      <c r="D11" s="2"/>
      <c r="E11" s="1"/>
      <c r="F11" s="2"/>
      <c r="G11" s="3"/>
      <c r="H11" s="1"/>
      <c r="I11" s="1"/>
    </row>
    <row r="12" spans="1:9" x14ac:dyDescent="0.25">
      <c r="A12" s="4"/>
      <c r="B12" s="4"/>
      <c r="C12" s="4"/>
      <c r="D12" s="5"/>
      <c r="E12" s="4"/>
      <c r="F12" s="5"/>
      <c r="G12" s="6"/>
      <c r="H12" s="4"/>
      <c r="I12" s="4"/>
    </row>
    <row r="13" spans="1:9" x14ac:dyDescent="0.25">
      <c r="A13" s="7" t="s">
        <v>1</v>
      </c>
      <c r="B13" s="7" t="s">
        <v>2</v>
      </c>
      <c r="C13" s="7" t="s">
        <v>3</v>
      </c>
      <c r="D13" s="8" t="s">
        <v>4</v>
      </c>
      <c r="E13" s="7" t="s">
        <v>5</v>
      </c>
      <c r="F13" s="8" t="s">
        <v>6</v>
      </c>
      <c r="G13" s="9" t="s">
        <v>7</v>
      </c>
      <c r="H13" s="7" t="s">
        <v>8</v>
      </c>
      <c r="I13" s="7" t="s">
        <v>9</v>
      </c>
    </row>
    <row r="14" spans="1:9" ht="115.5" x14ac:dyDescent="0.25">
      <c r="A14" s="10" t="s">
        <v>10</v>
      </c>
      <c r="B14" s="10" t="s">
        <v>11</v>
      </c>
      <c r="C14" s="10" t="s">
        <v>12</v>
      </c>
      <c r="D14" s="11">
        <v>45323</v>
      </c>
      <c r="E14" s="12">
        <v>268922</v>
      </c>
      <c r="F14" s="11">
        <v>45338</v>
      </c>
      <c r="G14" s="13">
        <v>268922</v>
      </c>
      <c r="H14" s="12">
        <v>0</v>
      </c>
      <c r="I14" s="10" t="s">
        <v>13</v>
      </c>
    </row>
    <row r="15" spans="1:9" ht="115.5" x14ac:dyDescent="0.25">
      <c r="A15" s="10" t="s">
        <v>10</v>
      </c>
      <c r="B15" s="10" t="s">
        <v>14</v>
      </c>
      <c r="C15" s="10" t="s">
        <v>15</v>
      </c>
      <c r="D15" s="11">
        <v>45323</v>
      </c>
      <c r="E15" s="12">
        <v>188000</v>
      </c>
      <c r="F15" s="11">
        <v>45338</v>
      </c>
      <c r="G15" s="13">
        <v>188000</v>
      </c>
      <c r="H15" s="12">
        <v>0</v>
      </c>
      <c r="I15" s="10" t="s">
        <v>13</v>
      </c>
    </row>
    <row r="16" spans="1:9" ht="90" x14ac:dyDescent="0.25">
      <c r="A16" s="10" t="s">
        <v>16</v>
      </c>
      <c r="B16" s="10" t="s">
        <v>17</v>
      </c>
      <c r="C16" s="10" t="s">
        <v>18</v>
      </c>
      <c r="D16" s="11">
        <v>45323</v>
      </c>
      <c r="E16" s="12">
        <v>119015</v>
      </c>
      <c r="F16" s="11">
        <v>45338</v>
      </c>
      <c r="G16" s="13">
        <v>119015</v>
      </c>
      <c r="H16" s="12">
        <v>0</v>
      </c>
      <c r="I16" s="10" t="s">
        <v>13</v>
      </c>
    </row>
    <row r="17" spans="1:9" ht="77.25" x14ac:dyDescent="0.25">
      <c r="A17" s="10" t="s">
        <v>16</v>
      </c>
      <c r="B17" s="10" t="s">
        <v>19</v>
      </c>
      <c r="C17" s="10" t="s">
        <v>20</v>
      </c>
      <c r="D17" s="11">
        <v>45323</v>
      </c>
      <c r="E17" s="12">
        <v>46660.81</v>
      </c>
      <c r="F17" s="11">
        <v>45338</v>
      </c>
      <c r="G17" s="13">
        <v>46660.81</v>
      </c>
      <c r="H17" s="12">
        <v>0</v>
      </c>
      <c r="I17" s="10" t="s">
        <v>13</v>
      </c>
    </row>
    <row r="18" spans="1:9" ht="39" x14ac:dyDescent="0.25">
      <c r="A18" s="10" t="s">
        <v>21</v>
      </c>
      <c r="B18" s="10" t="s">
        <v>22</v>
      </c>
      <c r="C18" s="10" t="s">
        <v>23</v>
      </c>
      <c r="D18" s="11">
        <v>45324</v>
      </c>
      <c r="E18" s="12">
        <v>242128.96</v>
      </c>
      <c r="F18" s="11">
        <v>45338</v>
      </c>
      <c r="G18" s="13">
        <v>242128.96</v>
      </c>
      <c r="H18" s="12">
        <v>0</v>
      </c>
      <c r="I18" s="10" t="s">
        <v>13</v>
      </c>
    </row>
    <row r="19" spans="1:9" ht="115.5" x14ac:dyDescent="0.25">
      <c r="A19" s="10" t="s">
        <v>10</v>
      </c>
      <c r="B19" s="10" t="s">
        <v>24</v>
      </c>
      <c r="C19" s="10" t="s">
        <v>25</v>
      </c>
      <c r="D19" s="11">
        <v>45324</v>
      </c>
      <c r="E19" s="12">
        <v>74930</v>
      </c>
      <c r="F19" s="11">
        <v>45339</v>
      </c>
      <c r="G19" s="13">
        <v>74930</v>
      </c>
      <c r="H19" s="12">
        <v>0</v>
      </c>
      <c r="I19" s="10" t="s">
        <v>13</v>
      </c>
    </row>
    <row r="20" spans="1:9" ht="77.25" x14ac:dyDescent="0.25">
      <c r="A20" s="10" t="s">
        <v>26</v>
      </c>
      <c r="B20" s="10" t="s">
        <v>27</v>
      </c>
      <c r="C20" s="10" t="s">
        <v>28</v>
      </c>
      <c r="D20" s="11">
        <v>45327</v>
      </c>
      <c r="E20" s="12">
        <v>39996.1</v>
      </c>
      <c r="F20" s="11">
        <v>45342</v>
      </c>
      <c r="G20" s="13">
        <v>39996.1</v>
      </c>
      <c r="H20" s="12">
        <v>0</v>
      </c>
      <c r="I20" s="10" t="s">
        <v>13</v>
      </c>
    </row>
    <row r="21" spans="1:9" ht="64.5" x14ac:dyDescent="0.25">
      <c r="A21" s="10" t="s">
        <v>29</v>
      </c>
      <c r="B21" s="10" t="s">
        <v>30</v>
      </c>
      <c r="C21" s="10" t="s">
        <v>31</v>
      </c>
      <c r="D21" s="11">
        <v>45328</v>
      </c>
      <c r="E21" s="12">
        <v>74999.990000000005</v>
      </c>
      <c r="F21" s="11">
        <v>45343</v>
      </c>
      <c r="G21" s="13">
        <v>74999.990000000005</v>
      </c>
      <c r="H21" s="12">
        <v>0</v>
      </c>
      <c r="I21" s="10" t="s">
        <v>13</v>
      </c>
    </row>
    <row r="22" spans="1:9" ht="77.25" x14ac:dyDescent="0.25">
      <c r="A22" s="10" t="s">
        <v>32</v>
      </c>
      <c r="B22" s="10" t="s">
        <v>33</v>
      </c>
      <c r="C22" s="10" t="s">
        <v>34</v>
      </c>
      <c r="D22" s="11">
        <v>45328</v>
      </c>
      <c r="E22" s="12">
        <v>190000</v>
      </c>
      <c r="F22" s="11">
        <v>45343</v>
      </c>
      <c r="G22" s="13">
        <v>190000</v>
      </c>
      <c r="H22" s="12">
        <v>0</v>
      </c>
      <c r="I22" s="10" t="s">
        <v>13</v>
      </c>
    </row>
    <row r="23" spans="1:9" ht="90" x14ac:dyDescent="0.25">
      <c r="A23" s="10" t="s">
        <v>35</v>
      </c>
      <c r="B23" s="10" t="s">
        <v>36</v>
      </c>
      <c r="C23" s="10" t="s">
        <v>37</v>
      </c>
      <c r="D23" s="11">
        <v>45328</v>
      </c>
      <c r="E23" s="12">
        <v>408126.6</v>
      </c>
      <c r="F23" s="11">
        <v>45343</v>
      </c>
      <c r="G23" s="13">
        <v>408126.6</v>
      </c>
      <c r="H23" s="12">
        <v>0</v>
      </c>
      <c r="I23" s="10" t="s">
        <v>13</v>
      </c>
    </row>
    <row r="24" spans="1:9" ht="115.5" x14ac:dyDescent="0.25">
      <c r="A24" s="10" t="s">
        <v>10</v>
      </c>
      <c r="B24" s="10" t="s">
        <v>11</v>
      </c>
      <c r="C24" s="10" t="s">
        <v>38</v>
      </c>
      <c r="D24" s="11">
        <v>45343</v>
      </c>
      <c r="E24" s="12">
        <v>268922</v>
      </c>
      <c r="F24" s="11">
        <v>45358</v>
      </c>
      <c r="G24" s="13">
        <v>268922</v>
      </c>
      <c r="H24" s="12">
        <v>0</v>
      </c>
      <c r="I24" s="10" t="s">
        <v>13</v>
      </c>
    </row>
    <row r="25" spans="1:9" ht="51.75" x14ac:dyDescent="0.25">
      <c r="A25" s="10" t="s">
        <v>39</v>
      </c>
      <c r="B25" s="10" t="s">
        <v>40</v>
      </c>
      <c r="C25" s="10" t="s">
        <v>41</v>
      </c>
      <c r="D25" s="11">
        <v>45344</v>
      </c>
      <c r="E25" s="12">
        <v>126898</v>
      </c>
      <c r="F25" s="11">
        <v>45358</v>
      </c>
      <c r="G25" s="13">
        <v>126898</v>
      </c>
      <c r="H25" s="12">
        <v>0</v>
      </c>
      <c r="I25" s="10" t="s">
        <v>13</v>
      </c>
    </row>
    <row r="26" spans="1:9" ht="102.75" x14ac:dyDescent="0.25">
      <c r="A26" s="10" t="s">
        <v>16</v>
      </c>
      <c r="B26" s="10" t="s">
        <v>42</v>
      </c>
      <c r="C26" s="10" t="s">
        <v>43</v>
      </c>
      <c r="D26" s="11">
        <v>45344</v>
      </c>
      <c r="E26" s="12">
        <v>104598.23</v>
      </c>
      <c r="F26" s="11">
        <v>45359</v>
      </c>
      <c r="G26" s="13">
        <v>104598.23</v>
      </c>
      <c r="H26" s="12">
        <v>0</v>
      </c>
      <c r="I26" s="10" t="s">
        <v>13</v>
      </c>
    </row>
    <row r="27" spans="1:9" ht="64.5" x14ac:dyDescent="0.25">
      <c r="A27" s="10" t="s">
        <v>44</v>
      </c>
      <c r="B27" s="10" t="s">
        <v>45</v>
      </c>
      <c r="C27" s="10" t="s">
        <v>46</v>
      </c>
      <c r="D27" s="11">
        <v>45344</v>
      </c>
      <c r="E27" s="12">
        <v>75000.009999999995</v>
      </c>
      <c r="F27" s="11">
        <v>45359</v>
      </c>
      <c r="G27" s="13">
        <v>75000.009999999995</v>
      </c>
      <c r="H27" s="12">
        <v>0</v>
      </c>
      <c r="I27" s="10" t="s">
        <v>13</v>
      </c>
    </row>
    <row r="28" spans="1:9" ht="102.75" x14ac:dyDescent="0.25">
      <c r="A28" s="10" t="s">
        <v>16</v>
      </c>
      <c r="B28" s="10" t="s">
        <v>47</v>
      </c>
      <c r="C28" s="10" t="s">
        <v>48</v>
      </c>
      <c r="D28" s="11">
        <v>45344</v>
      </c>
      <c r="E28" s="12">
        <v>236781.27</v>
      </c>
      <c r="F28" s="11">
        <v>45359</v>
      </c>
      <c r="G28" s="13">
        <v>236781.27</v>
      </c>
      <c r="H28" s="12">
        <v>0</v>
      </c>
      <c r="I28" s="10" t="s">
        <v>13</v>
      </c>
    </row>
    <row r="29" spans="1:9" ht="64.5" x14ac:dyDescent="0.25">
      <c r="A29" s="10" t="s">
        <v>49</v>
      </c>
      <c r="B29" s="10" t="s">
        <v>50</v>
      </c>
      <c r="C29" s="10" t="s">
        <v>51</v>
      </c>
      <c r="D29" s="11">
        <v>45344</v>
      </c>
      <c r="E29" s="12">
        <v>944000</v>
      </c>
      <c r="F29" s="11">
        <v>45359</v>
      </c>
      <c r="G29" s="13">
        <v>944000</v>
      </c>
      <c r="H29" s="12">
        <v>0</v>
      </c>
      <c r="I29" s="10" t="s">
        <v>13</v>
      </c>
    </row>
    <row r="30" spans="1:9" ht="51.75" x14ac:dyDescent="0.25">
      <c r="A30" s="10" t="s">
        <v>52</v>
      </c>
      <c r="B30" s="10" t="s">
        <v>53</v>
      </c>
      <c r="C30" s="10" t="s">
        <v>54</v>
      </c>
      <c r="D30" s="11">
        <v>45344</v>
      </c>
      <c r="E30" s="12">
        <v>255580</v>
      </c>
      <c r="F30" s="11">
        <v>45359</v>
      </c>
      <c r="G30" s="13">
        <v>255580</v>
      </c>
      <c r="H30" s="12">
        <v>0</v>
      </c>
      <c r="I30" s="10" t="s">
        <v>13</v>
      </c>
    </row>
    <row r="31" spans="1:9" ht="51.75" x14ac:dyDescent="0.25">
      <c r="A31" s="10" t="s">
        <v>55</v>
      </c>
      <c r="B31" s="10" t="s">
        <v>56</v>
      </c>
      <c r="C31" s="10" t="s">
        <v>57</v>
      </c>
      <c r="D31" s="11">
        <v>45344</v>
      </c>
      <c r="E31" s="12">
        <v>225000</v>
      </c>
      <c r="F31" s="11">
        <v>45359</v>
      </c>
      <c r="G31" s="13">
        <v>225000</v>
      </c>
      <c r="H31" s="12">
        <v>0</v>
      </c>
      <c r="I31" s="10" t="s">
        <v>13</v>
      </c>
    </row>
    <row r="32" spans="1:9" ht="77.25" x14ac:dyDescent="0.25">
      <c r="A32" s="10" t="s">
        <v>26</v>
      </c>
      <c r="B32" s="10" t="s">
        <v>58</v>
      </c>
      <c r="C32" s="10" t="s">
        <v>59</v>
      </c>
      <c r="D32" s="11">
        <v>45345</v>
      </c>
      <c r="E32" s="12">
        <v>39996.1</v>
      </c>
      <c r="F32" s="11">
        <v>45360</v>
      </c>
      <c r="G32" s="13">
        <v>39996.1</v>
      </c>
      <c r="H32" s="12">
        <v>0</v>
      </c>
      <c r="I32" s="10" t="s">
        <v>13</v>
      </c>
    </row>
    <row r="33" spans="1:9" ht="51.75" x14ac:dyDescent="0.25">
      <c r="A33" s="10" t="s">
        <v>60</v>
      </c>
      <c r="B33" s="10" t="s">
        <v>61</v>
      </c>
      <c r="C33" s="10" t="s">
        <v>62</v>
      </c>
      <c r="D33" s="11">
        <v>45345</v>
      </c>
      <c r="E33" s="12">
        <v>14170</v>
      </c>
      <c r="F33" s="11">
        <v>45360</v>
      </c>
      <c r="G33" s="13">
        <v>14170</v>
      </c>
      <c r="H33" s="12">
        <v>0</v>
      </c>
      <c r="I33" s="10" t="s">
        <v>13</v>
      </c>
    </row>
    <row r="34" spans="1:9" ht="115.5" x14ac:dyDescent="0.25">
      <c r="A34" s="10" t="s">
        <v>63</v>
      </c>
      <c r="B34" s="10" t="s">
        <v>64</v>
      </c>
      <c r="C34" s="10" t="s">
        <v>65</v>
      </c>
      <c r="D34" s="11">
        <v>45348</v>
      </c>
      <c r="E34" s="12">
        <v>341940.2</v>
      </c>
      <c r="F34" s="11">
        <v>45363</v>
      </c>
      <c r="G34" s="13">
        <v>341940.2</v>
      </c>
      <c r="H34" s="12">
        <v>0</v>
      </c>
      <c r="I34" s="10" t="s">
        <v>13</v>
      </c>
    </row>
    <row r="35" spans="1:9" ht="39" x14ac:dyDescent="0.25">
      <c r="A35" s="10" t="s">
        <v>66</v>
      </c>
      <c r="B35" s="10" t="s">
        <v>67</v>
      </c>
      <c r="C35" s="10" t="s">
        <v>68</v>
      </c>
      <c r="D35" s="11">
        <v>45348</v>
      </c>
      <c r="E35" s="12">
        <v>1846245.58</v>
      </c>
      <c r="F35" s="11">
        <v>45363</v>
      </c>
      <c r="G35" s="13">
        <v>1846245.58</v>
      </c>
      <c r="H35" s="12">
        <v>0</v>
      </c>
      <c r="I35" s="10" t="s">
        <v>13</v>
      </c>
    </row>
    <row r="36" spans="1:9" ht="77.25" x14ac:dyDescent="0.25">
      <c r="A36" s="10" t="s">
        <v>69</v>
      </c>
      <c r="B36" s="10" t="s">
        <v>70</v>
      </c>
      <c r="C36" s="10" t="s">
        <v>71</v>
      </c>
      <c r="D36" s="11">
        <v>45380</v>
      </c>
      <c r="E36" s="12">
        <v>299999.96000000002</v>
      </c>
      <c r="F36" s="11">
        <v>45366</v>
      </c>
      <c r="G36" s="13">
        <v>299999.96000000002</v>
      </c>
      <c r="H36" s="12">
        <v>0</v>
      </c>
      <c r="I36" s="10" t="s">
        <v>13</v>
      </c>
    </row>
    <row r="37" spans="1:9" ht="39" x14ac:dyDescent="0.25">
      <c r="A37" s="10" t="s">
        <v>21</v>
      </c>
      <c r="B37" s="10" t="s">
        <v>72</v>
      </c>
      <c r="C37" s="10" t="s">
        <v>73</v>
      </c>
      <c r="D37" s="11">
        <v>45351</v>
      </c>
      <c r="E37" s="12">
        <v>250123.84</v>
      </c>
      <c r="F37" s="11">
        <v>45366</v>
      </c>
      <c r="G37" s="13">
        <v>250123.84</v>
      </c>
      <c r="H37" s="12">
        <v>0</v>
      </c>
      <c r="I37" s="10" t="s">
        <v>13</v>
      </c>
    </row>
    <row r="38" spans="1:9" ht="51.75" x14ac:dyDescent="0.25">
      <c r="A38" s="10" t="s">
        <v>32</v>
      </c>
      <c r="B38" s="10" t="s">
        <v>74</v>
      </c>
      <c r="C38" s="10" t="s">
        <v>75</v>
      </c>
      <c r="D38" s="11">
        <v>45351</v>
      </c>
      <c r="E38" s="12">
        <v>190000</v>
      </c>
      <c r="F38" s="11">
        <v>45366</v>
      </c>
      <c r="G38" s="13">
        <v>190000</v>
      </c>
      <c r="H38" s="12">
        <v>0</v>
      </c>
      <c r="I38" s="10" t="s">
        <v>13</v>
      </c>
    </row>
    <row r="39" spans="1:9" x14ac:dyDescent="0.25">
      <c r="A39" s="7" t="s">
        <v>76</v>
      </c>
      <c r="B39" s="7"/>
      <c r="C39" s="7"/>
      <c r="D39" s="8"/>
      <c r="E39" s="14">
        <f>SUM(E14:E38)</f>
        <v>6872034.6499999994</v>
      </c>
      <c r="F39" s="8"/>
      <c r="G39" s="9">
        <f>SUM(G14:G38)</f>
        <v>6872034.6499999994</v>
      </c>
      <c r="H39" s="4"/>
      <c r="I39" s="4"/>
    </row>
    <row r="40" spans="1:9" x14ac:dyDescent="0.25">
      <c r="A40" s="1"/>
      <c r="B40" s="1"/>
      <c r="C40" s="1"/>
      <c r="D40" s="2"/>
      <c r="E40" s="1"/>
      <c r="F40" s="2"/>
      <c r="G40" s="3"/>
      <c r="H40" s="1"/>
      <c r="I40" s="1"/>
    </row>
    <row r="41" spans="1:9" x14ac:dyDescent="0.25">
      <c r="A41" s="15"/>
      <c r="B41" s="16"/>
      <c r="C41" s="1"/>
      <c r="D41" s="2"/>
      <c r="E41" s="17"/>
      <c r="F41" s="2"/>
      <c r="G41" s="3"/>
      <c r="H41" s="1"/>
      <c r="I41" s="1"/>
    </row>
    <row r="42" spans="1:9" x14ac:dyDescent="0.25">
      <c r="A42" s="15"/>
      <c r="B42" s="16"/>
      <c r="C42" s="18" t="s">
        <v>77</v>
      </c>
      <c r="D42" s="19"/>
      <c r="E42" s="1"/>
      <c r="F42" s="2"/>
      <c r="G42" s="3"/>
      <c r="H42" s="1"/>
      <c r="I42" s="1"/>
    </row>
    <row r="43" spans="1:9" x14ac:dyDescent="0.25">
      <c r="A43" s="15"/>
      <c r="B43" s="16"/>
      <c r="C43" s="18" t="s">
        <v>78</v>
      </c>
      <c r="D43" s="19"/>
      <c r="E43" s="1"/>
      <c r="F43" s="2"/>
      <c r="G43" s="3"/>
      <c r="H43" s="1"/>
      <c r="I43" s="1"/>
    </row>
    <row r="44" spans="1:9" x14ac:dyDescent="0.25">
      <c r="A44" s="16"/>
      <c r="B44" s="16"/>
      <c r="C44" s="1"/>
      <c r="D44" s="2"/>
      <c r="E44" s="1"/>
      <c r="F44" s="2"/>
      <c r="G44" s="3"/>
      <c r="H44" s="1"/>
      <c r="I44" s="1"/>
    </row>
    <row r="45" spans="1:9" x14ac:dyDescent="0.25">
      <c r="A45" s="1"/>
      <c r="B45" s="1"/>
      <c r="C45" s="1"/>
      <c r="D45" s="2"/>
      <c r="E45" s="1"/>
      <c r="F45" s="2"/>
      <c r="G45" s="3"/>
      <c r="H45" s="1"/>
      <c r="I45" s="1"/>
    </row>
  </sheetData>
  <mergeCells count="1">
    <mergeCell ref="A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2024-03-08T18:17:41Z</dcterms:modified>
</cp:coreProperties>
</file>