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20" i="1" s="1"/>
  <c r="G22" i="1" s="1"/>
  <c r="G36" i="1"/>
  <c r="G26" i="1"/>
  <c r="G25" i="1"/>
  <c r="G27" i="1" s="1"/>
  <c r="G29" i="1" s="1"/>
  <c r="G43" i="1" l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<sst xmlns="http://schemas.openxmlformats.org/spreadsheetml/2006/main" count="31" uniqueCount="31">
  <si>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</si>
  <si>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</si>
  <si>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</si>
  <si>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</si>
  <si>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</si>
  <si>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</si>
  <si>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</si>
  <si>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</si>
  <si>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</si>
  <si>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</si>
  <si>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</si>
  <si>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</si>
  <si>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</si>
  <si>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</si>
  <si>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</si>
  <si>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</si>
  <si>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</si>
  <si>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</si>
  <si>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</si>
  <si>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</si>
  <si>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</si>
  <si>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</si>
  <si>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</si>
  <si>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</si>
  <si>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</si>
  <si>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</si>
  <si>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</si>
  <si>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</si>
  <si>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</si>
  <si>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</si>
  <si>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30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</si>
</sst>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10</xdr:row>
      <xdr:rowOff>184448</xdr:rowOff>
    </xdr:from>
    <xdr:ext cx="981075" cy="667132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89448"/>
          <a:ext cx="981075" cy="667132"/>
        </a:xfrm>
        <a:prstGeom prst="rect">
          <a:avLst/>
        </a:prstGeom>
      </xdr:spPr>
    </xdr:pic>
    <xdr:clientData/>
  </xdr:oneCellAnchor>
  <xdr:oneCellAnchor>
    <xdr:from>
      <xdr:col>5</xdr:col>
      <xdr:colOff>523875</xdr:colOff>
      <xdr:row>11</xdr:row>
      <xdr:rowOff>9525</xdr:rowOff>
    </xdr:from>
    <xdr:ext cx="1541202" cy="742950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71875" y="2105025"/>
          <a:ext cx="1541202" cy="7429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4311">
          <cell r="K4311">
            <v>79014.41</v>
          </cell>
        </row>
        <row r="4994">
          <cell r="N4994">
            <v>2995402.95</v>
          </cell>
        </row>
        <row r="5049">
          <cell r="N5049">
            <v>232156134.56999999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workbookViewId="0">
      <selection activeCell="G12" sqref="G12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163937287.48000002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163937287.48000002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+[1]Hoja1!$N$4994-G26</f>
        <v>2916388.54</v>
      </c>
    </row>
    <row r="26" spans="1:7" x14ac:dyDescent="0.25">
      <c r="A26" t="s">
        <v>9</v>
      </c>
      <c r="G26" s="7">
        <f>+[1]Hoja1!$K$4311</f>
        <v>79014.41</v>
      </c>
    </row>
    <row r="27" spans="1:7" x14ac:dyDescent="0.25">
      <c r="A27" s="1" t="s">
        <v>10</v>
      </c>
      <c r="G27" s="8">
        <f>+G25+G26</f>
        <v>2995402.95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166932690.43000001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0</v>
      </c>
    </row>
    <row r="41" spans="1:7" x14ac:dyDescent="0.25">
      <c r="A41" s="11" t="s">
        <v>21</v>
      </c>
      <c r="G41" s="12">
        <f>+G39+G40</f>
        <v>399088825</v>
      </c>
    </row>
    <row r="42" spans="1:7" x14ac:dyDescent="0.25">
      <c r="A42" s="11" t="s">
        <v>22</v>
      </c>
      <c r="G42" s="3">
        <f>+[1]Hoja1!$N$5049</f>
        <v>232156134.56999999</v>
      </c>
    </row>
    <row r="43" spans="1:7" ht="15.75" thickBot="1" x14ac:dyDescent="0.3">
      <c r="A43" s="1" t="s">
        <v>23</v>
      </c>
      <c r="F43" s="5"/>
      <c r="G43" s="9">
        <f>+G41-G42</f>
        <v>166932690.43000001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2025-09-10T14:00:16Z</dcterms:modified>
</cp:coreProperties>
</file>