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5 Mayo\"/>
    </mc:Choice>
  </mc:AlternateContent>
  <xr:revisionPtr revIDLastSave="0" documentId="8_{F313D46D-0266-4DB3-8AD0-E4150748925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2" i="2"/>
  <c r="G18" i="2"/>
  <c r="C18" i="2" l="1"/>
  <c r="G54" i="2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P55" i="3" l="1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<sst xmlns="http://schemas.openxmlformats.org/spreadsheetml/2006/main" count="286" uniqueCount="109">
  <si>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</si>
  <si>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</si>
  <si>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</si>
  <si>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</si>
  <si>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</si>
  <si>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</si>
  <si>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</si>
  <si>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</si>
  <si>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</si>
  <si>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</si>
  <si>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</si>
  <si>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</si>
  <si>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</si>
  <si>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</si>
  <si>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</si>
  <si>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</si>
  <si>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</si>
  <si>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</si>
  <si>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</si>
  <si>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</si>
  <si>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</si>
  <si>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</si>
  <si>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</si>
  <si>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</si>
  <si>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</si>
  <si>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</si>
  <si>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</si>
  <si>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</si>
  <si>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</si>
  <si>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</si>
  <si>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</si>
  <si>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</si>
  <si>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</si>
  <si>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</si>
  <si>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</si>
  <si>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</si>
  <si>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</si>
  <si>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</si>
  <si>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</si>
  <si>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</si>
  <si>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</si>
  <si>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</si>
  <si>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</si>
  <si>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</si>
  <si>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</si>
  <si>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</si>
  <si>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</si>
  <si>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</si>
  <si>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</si>
  <si>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</si>
  <si>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</si>
  <si>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</si>
  <si>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</si>
  <si>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</si>
  <si>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</si>
  <si>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</si>
  <si>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</si>
  <si>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</si>
  <si>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</si>
  <si>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</si>
  <si>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</si>
  <si>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</si>
  <si>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</si>
  <si>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</si>
  <si>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</si>
  <si>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</si>
  <si>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</si>
  <si>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</si>
  <si>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</si>
  <si>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</si>
  <si>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</si>
  <si>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</si>
  <si>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</si>
  <si>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</si>
  <si>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</si>
  <si>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</si>
  <si>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</si>
  <si>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</si>
  <si>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</si>
  <si>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</si>
  <si>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</si>
  <si>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</si>
  <si>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</si>
  <si>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</si>
  <si>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</si>
  <si>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</si>
  <si>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</si>
  <si>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</si>
  <si>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</si>
  <si>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</si>
  <si>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</si>
  <si>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</si>
  <si>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</si>
  <si>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</si>
  <si>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</si>
  <si>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</si>
  <si>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</si>
  <si>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</si>
  <si>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</si>
  <si>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</si>
  <si>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</si>
  <si>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</si>
  <si>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</si>
  <si>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</si>
  <si>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</si>
  <si>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</si>
  <si>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</si>
  <si>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31 de Mayo 2025</t>
  </si>
  <si>
    <t>Fecha de Imputación hasta el 31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</si>
</sst>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10" workbookViewId="0">
      <selection activeCell="B17" sqref="B17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2546212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298800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-300000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1258549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-1069300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1286550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-6108351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-1244352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31122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-750000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-1717829.61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-1319388.3899999999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-1143721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3562139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1245477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343042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182713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1684279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79051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93" activePane="bottomRight" state="frozen"/>
      <selection pane="topRight" activeCell="C1" sqref="C1"/>
      <selection pane="bottomLeft" activeCell="A12" sqref="A12"/>
      <selection pane="bottomRight" activeCell="A95" sqref="A95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8" width="13.44140625" bestFit="1" customWidth="1"/>
    <col min="9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115561409.19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/>
      <c r="J13" s="24"/>
      <c r="K13" s="24"/>
      <c r="L13" s="24"/>
      <c r="M13" s="24"/>
      <c r="N13" s="24"/>
      <c r="O13" s="24"/>
      <c r="P13" s="22">
        <f t="shared" si="1"/>
        <v>85255575.199999988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/>
      <c r="J14" s="24"/>
      <c r="K14" s="24"/>
      <c r="L14" s="24"/>
      <c r="M14" s="24"/>
      <c r="N14" s="24"/>
      <c r="O14" s="24"/>
      <c r="P14" s="22">
        <f t="shared" si="1"/>
        <v>18392441.920000002</v>
      </c>
    </row>
    <row r="15" spans="1:17" x14ac:dyDescent="0.3">
      <c r="A15" s="5" t="s">
        <v>4</v>
      </c>
      <c r="B15" s="24"/>
      <c r="C15" s="24">
        <v>0</v>
      </c>
      <c r="D15" s="24"/>
      <c r="E15" s="24"/>
      <c r="F15" s="24"/>
      <c r="G15" s="24"/>
      <c r="H15" s="24">
        <v>0</v>
      </c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>
        <v>0</v>
      </c>
      <c r="D16" s="24"/>
      <c r="E16" s="24"/>
      <c r="F16" s="24"/>
      <c r="G16" s="24"/>
      <c r="H16" s="24">
        <v>0</v>
      </c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/>
      <c r="J17" s="24"/>
      <c r="K17" s="24"/>
      <c r="L17" s="24"/>
      <c r="M17" s="24"/>
      <c r="N17" s="24"/>
      <c r="O17" s="24"/>
      <c r="P17" s="22">
        <f t="shared" si="1"/>
        <v>11913392.07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SUM(C19:C27)</f>
        <v>2546212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16929488.279999997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/>
      <c r="J19" s="24"/>
      <c r="K19" s="24"/>
      <c r="L19" s="24"/>
      <c r="M19" s="24"/>
      <c r="N19" s="24"/>
      <c r="O19" s="24"/>
      <c r="P19" s="22">
        <f t="shared" si="1"/>
        <v>2816480.7500000005</v>
      </c>
    </row>
    <row r="20" spans="1:16" x14ac:dyDescent="0.3">
      <c r="A20" s="5" t="s">
        <v>9</v>
      </c>
      <c r="B20" s="24">
        <v>2262600</v>
      </c>
      <c r="C20" s="24">
        <v>298800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/>
      <c r="J20" s="24"/>
      <c r="K20" s="24"/>
      <c r="L20" s="24"/>
      <c r="M20" s="24"/>
      <c r="N20" s="24"/>
      <c r="O20" s="24"/>
      <c r="P20" s="22">
        <f t="shared" si="1"/>
        <v>796500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/>
      <c r="J21" s="24"/>
      <c r="K21" s="24"/>
      <c r="L21" s="24"/>
      <c r="M21" s="24"/>
      <c r="N21" s="24"/>
      <c r="O21" s="24"/>
      <c r="P21" s="22">
        <f t="shared" si="1"/>
        <v>482520</v>
      </c>
    </row>
    <row r="22" spans="1:16" x14ac:dyDescent="0.3">
      <c r="A22" s="5" t="s">
        <v>11</v>
      </c>
      <c r="B22" s="24">
        <v>550000</v>
      </c>
      <c r="C22" s="24">
        <v>-300000</v>
      </c>
      <c r="D22" s="24"/>
      <c r="E22" s="24"/>
      <c r="F22" s="24">
        <v>50000</v>
      </c>
      <c r="G22" s="24"/>
      <c r="H22" s="24">
        <v>0</v>
      </c>
      <c r="I22" s="24"/>
      <c r="J22" s="24"/>
      <c r="K22" s="24"/>
      <c r="L22" s="24"/>
      <c r="M22" s="24"/>
      <c r="N22" s="24"/>
      <c r="O22" s="24"/>
      <c r="P22" s="22">
        <f t="shared" si="1"/>
        <v>50000</v>
      </c>
    </row>
    <row r="23" spans="1:16" x14ac:dyDescent="0.3">
      <c r="A23" s="5" t="s">
        <v>12</v>
      </c>
      <c r="B23" s="24">
        <v>16546083</v>
      </c>
      <c r="C23" s="24">
        <v>1258549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/>
      <c r="J23" s="24"/>
      <c r="K23" s="24"/>
      <c r="L23" s="24"/>
      <c r="M23" s="24"/>
      <c r="N23" s="24"/>
      <c r="O23" s="24"/>
      <c r="P23" s="22">
        <f t="shared" si="1"/>
        <v>5979006.8500000006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/>
      <c r="J24" s="24"/>
      <c r="K24" s="24"/>
      <c r="L24" s="24"/>
      <c r="M24" s="24"/>
      <c r="N24" s="24"/>
      <c r="O24" s="24"/>
      <c r="P24" s="22">
        <f t="shared" si="1"/>
        <v>3074105.11</v>
      </c>
    </row>
    <row r="25" spans="1:16" x14ac:dyDescent="0.3">
      <c r="A25" s="5" t="s">
        <v>14</v>
      </c>
      <c r="B25" s="24">
        <v>3720000</v>
      </c>
      <c r="C25" s="24">
        <v>-1069300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/>
      <c r="J25" s="24"/>
      <c r="K25" s="24"/>
      <c r="L25" s="24"/>
      <c r="M25" s="24"/>
      <c r="N25" s="24"/>
      <c r="O25" s="24"/>
      <c r="P25" s="22">
        <f t="shared" si="1"/>
        <v>1000000</v>
      </c>
    </row>
    <row r="26" spans="1:16" x14ac:dyDescent="0.3">
      <c r="A26" s="5" t="s">
        <v>15</v>
      </c>
      <c r="B26" s="24">
        <v>4020000</v>
      </c>
      <c r="C26" s="24">
        <v>1286550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/>
      <c r="J26" s="24"/>
      <c r="K26" s="24"/>
      <c r="L26" s="24"/>
      <c r="M26" s="24"/>
      <c r="N26" s="24"/>
      <c r="O26" s="24"/>
      <c r="P26" s="22">
        <f t="shared" si="1"/>
        <v>1120950</v>
      </c>
    </row>
    <row r="27" spans="1:16" x14ac:dyDescent="0.3">
      <c r="A27" s="5" t="s">
        <v>16</v>
      </c>
      <c r="B27" s="24">
        <v>7786510</v>
      </c>
      <c r="C27" s="24">
        <v>0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/>
      <c r="J27" s="24"/>
      <c r="K27" s="24"/>
      <c r="L27" s="24"/>
      <c r="M27" s="24"/>
      <c r="N27" s="24"/>
      <c r="O27" s="24"/>
      <c r="P27" s="22">
        <f t="shared" si="1"/>
        <v>1609925.5699999998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-6108351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13137253.030000001</v>
      </c>
    </row>
    <row r="29" spans="1:16" x14ac:dyDescent="0.3">
      <c r="A29" s="5" t="s">
        <v>18</v>
      </c>
      <c r="B29" s="24">
        <v>6350000</v>
      </c>
      <c r="C29" s="24">
        <v>-1244352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/>
      <c r="J29" s="24"/>
      <c r="K29" s="24"/>
      <c r="L29" s="24"/>
      <c r="M29" s="24"/>
      <c r="N29" s="24"/>
      <c r="O29" s="24"/>
      <c r="P29" s="22">
        <f t="shared" si="1"/>
        <v>742510.18</v>
      </c>
    </row>
    <row r="30" spans="1:16" x14ac:dyDescent="0.3">
      <c r="A30" s="5" t="s">
        <v>19</v>
      </c>
      <c r="B30" s="24">
        <v>950000</v>
      </c>
      <c r="C30" s="24">
        <v>31122</v>
      </c>
      <c r="D30" s="24">
        <v>151545.63</v>
      </c>
      <c r="E30" s="24"/>
      <c r="F30" s="24"/>
      <c r="G30" s="24"/>
      <c r="H30" s="24">
        <v>236401.2</v>
      </c>
      <c r="I30" s="24"/>
      <c r="J30" s="24"/>
      <c r="K30" s="24"/>
      <c r="L30" s="24"/>
      <c r="M30" s="24"/>
      <c r="N30" s="24"/>
      <c r="O30" s="24"/>
      <c r="P30" s="22">
        <f t="shared" si="1"/>
        <v>387946.83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>
        <v>1888</v>
      </c>
      <c r="I31" s="24"/>
      <c r="J31" s="24"/>
      <c r="K31" s="24"/>
      <c r="L31" s="24"/>
      <c r="M31" s="24"/>
      <c r="N31" s="24"/>
      <c r="O31" s="24"/>
      <c r="P31" s="22">
        <f t="shared" si="1"/>
        <v>141493.79999999999</v>
      </c>
    </row>
    <row r="32" spans="1:16" x14ac:dyDescent="0.3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>
        <v>0</v>
      </c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-750000</v>
      </c>
      <c r="D33" s="24"/>
      <c r="E33" s="24"/>
      <c r="F33" s="24"/>
      <c r="G33" s="24"/>
      <c r="H33" s="24">
        <v>132031.38</v>
      </c>
      <c r="I33" s="24"/>
      <c r="J33" s="24"/>
      <c r="K33" s="24"/>
      <c r="L33" s="24"/>
      <c r="M33" s="24"/>
      <c r="N33" s="24"/>
      <c r="O33" s="24"/>
      <c r="P33" s="22">
        <f t="shared" si="1"/>
        <v>132031.38</v>
      </c>
    </row>
    <row r="34" spans="1:16" x14ac:dyDescent="0.3">
      <c r="A34" s="5" t="s">
        <v>23</v>
      </c>
      <c r="B34" s="24">
        <v>6555000</v>
      </c>
      <c r="C34" s="24">
        <v>-1717829.61</v>
      </c>
      <c r="D34" s="24"/>
      <c r="E34" s="24"/>
      <c r="F34" s="24"/>
      <c r="G34" s="24"/>
      <c r="H34" s="24">
        <v>1899919.22</v>
      </c>
      <c r="I34" s="24"/>
      <c r="J34" s="24"/>
      <c r="K34" s="24"/>
      <c r="L34" s="24"/>
      <c r="M34" s="24"/>
      <c r="N34" s="24"/>
      <c r="O34" s="24"/>
      <c r="P34" s="22">
        <f t="shared" si="1"/>
        <v>1899919.22</v>
      </c>
    </row>
    <row r="35" spans="1:16" x14ac:dyDescent="0.3">
      <c r="A35" s="5" t="s">
        <v>24</v>
      </c>
      <c r="B35" s="24">
        <v>27357166</v>
      </c>
      <c r="C35" s="24">
        <v>-1319388.3899999999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/>
      <c r="J35" s="24"/>
      <c r="K35" s="24"/>
      <c r="L35" s="24"/>
      <c r="M35" s="24"/>
      <c r="N35" s="24"/>
      <c r="O35" s="24"/>
      <c r="P35" s="22">
        <f t="shared" si="1"/>
        <v>7238062.0000000009</v>
      </c>
    </row>
    <row r="36" spans="1:16" x14ac:dyDescent="0.3">
      <c r="A36" s="5" t="s">
        <v>25</v>
      </c>
      <c r="B36" s="24"/>
      <c r="C36" s="24">
        <v>0</v>
      </c>
      <c r="D36" s="24"/>
      <c r="E36" s="24"/>
      <c r="F36" s="24"/>
      <c r="G36" s="24"/>
      <c r="H36" s="24">
        <v>0</v>
      </c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-1143721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/>
      <c r="L37" s="24"/>
      <c r="M37" s="24"/>
      <c r="N37" s="24"/>
      <c r="O37" s="24"/>
      <c r="P37" s="22">
        <f t="shared" si="1"/>
        <v>2595289.62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3562139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2974785.75</v>
      </c>
    </row>
    <row r="55" spans="1:16" x14ac:dyDescent="0.3">
      <c r="A55" s="5" t="s">
        <v>44</v>
      </c>
      <c r="B55" s="24"/>
      <c r="C55" s="24">
        <v>1245477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/>
      <c r="M55" s="24"/>
      <c r="N55" s="24"/>
      <c r="O55" s="24"/>
      <c r="P55" s="22">
        <f t="shared" si="1"/>
        <v>897057.81</v>
      </c>
    </row>
    <row r="56" spans="1:16" x14ac:dyDescent="0.3">
      <c r="A56" s="5" t="s">
        <v>45</v>
      </c>
      <c r="B56" s="24"/>
      <c r="C56" s="24">
        <v>343042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/>
      <c r="M56" s="24"/>
      <c r="N56" s="24"/>
      <c r="O56" s="24"/>
      <c r="P56" s="22">
        <f t="shared" si="1"/>
        <v>331824.11</v>
      </c>
    </row>
    <row r="57" spans="1:16" x14ac:dyDescent="0.3">
      <c r="A57" s="5" t="s">
        <v>46</v>
      </c>
      <c r="B57" s="24"/>
      <c r="C57" s="24">
        <v>182713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3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3">
      <c r="A59" s="5" t="s">
        <v>48</v>
      </c>
      <c r="B59" s="24"/>
      <c r="C59" s="24">
        <v>1684279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/>
      <c r="L59" s="24"/>
      <c r="M59" s="24"/>
      <c r="N59" s="24"/>
      <c r="O59" s="24"/>
      <c r="P59" s="22">
        <f t="shared" si="1"/>
        <v>1566180.02</v>
      </c>
    </row>
    <row r="60" spans="1:16" x14ac:dyDescent="0.3">
      <c r="A60" s="5" t="s">
        <v>49</v>
      </c>
      <c r="B60" s="24"/>
      <c r="C60" s="24">
        <v>0</v>
      </c>
      <c r="D60" s="24"/>
      <c r="E60" s="24"/>
      <c r="F60" s="24"/>
      <c r="G60" s="24"/>
      <c r="H60" s="24">
        <v>0</v>
      </c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>
        <v>0</v>
      </c>
      <c r="D61" s="24"/>
      <c r="E61" s="24"/>
      <c r="F61" s="24"/>
      <c r="G61" s="24"/>
      <c r="H61" s="24">
        <v>0</v>
      </c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79051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3">
      <c r="A63" s="5" t="s">
        <v>52</v>
      </c>
      <c r="B63" s="24"/>
      <c r="C63" s="24">
        <v>0</v>
      </c>
      <c r="D63" s="24"/>
      <c r="E63" s="24"/>
      <c r="F63" s="24"/>
      <c r="G63" s="24"/>
      <c r="H63" s="24">
        <v>0</v>
      </c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148602936.25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</row>
    <row r="102" spans="1:1" x14ac:dyDescent="0.3">
      <c r="A102" t="s">
        <v>100</v>
      </c>
    </row>
    <row r="103" spans="1:1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55" zoomScale="70" zoomScaleNormal="70" workbookViewId="0">
      <selection activeCell="H11" sqref="H11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115561409.19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85255575.199999988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18392441.920000002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11913392.07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16929488.279999997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2816480.7500000005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796500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482520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50000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5979006.8500000006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3074105.11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1000000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1120950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1609925.5699999998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13137253.030000001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742510.18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387946.83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141493.79999999999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132031.38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1899919.22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7238062.0000000009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2595289.62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2974785.75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897057.81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331824.11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1566180.02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148602936.25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2025-05-15T16:01:31Z</cp:lastPrinted>
  <dcterms:created xsi:type="dcterms:W3CDTF">2021-07-29T18:58:50Z</dcterms:created>
  <dcterms:modified xsi:type="dcterms:W3CDTF">2025-06-04T15:03:40Z</dcterms:modified>
</cp:coreProperties>
</file>