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LIBRE ACCESO A LA IN\Downloads\"/>
    </mc:Choice>
  </mc:AlternateContent>
  <bookViews>
    <workbookView xWindow="0" yWindow="0" windowWidth="15360" windowHeight="8820"/>
  </bookViews>
  <sheets>
    <sheet name="Informe del segundo trimestre"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27" i="1" l="1"/>
  <c r="I31" i="1" l="1"/>
  <c r="J31" i="1" l="1"/>
</calcChain>
</file>

<file path=xl/sharedStrings.xml><?xml version="1.0" encoding="utf-8"?>
<sst xmlns="http://schemas.openxmlformats.org/spreadsheetml/2006/main" count="71" uniqueCount="71">
  <si>
    <t>Código</t>
  </si>
  <si>
    <t>Documento Relacionado</t>
  </si>
  <si>
    <t>Fecha Versión</t>
  </si>
  <si>
    <t>Versión</t>
  </si>
  <si>
    <t>I -Información Instituciónal</t>
  </si>
  <si>
    <t>I.I - Completar los datos requeridos sobre la institución</t>
  </si>
  <si>
    <t>Capítulo</t>
  </si>
  <si>
    <t>0211-MINISTERIO DE OBRAS PÚBLICAS Y COMUNICACIONES</t>
  </si>
  <si>
    <t>Subcapítulo</t>
  </si>
  <si>
    <t>01-MINISTERIO DE OBRAS PUBLICAS Y COMUNICACIONES</t>
  </si>
  <si>
    <t>Unidad Ejecutora</t>
  </si>
  <si>
    <t>0002-DIRECCIÓN GENERAL DE EMBELLECIMIENTO DE CARRETERAS Y AVENIDAS DE CIRCUNV.</t>
  </si>
  <si>
    <t>Misión</t>
  </si>
  <si>
    <t>Visión</t>
  </si>
  <si>
    <t>II. Contribución a la Estrategia Nacional de Desarrollo</t>
  </si>
  <si>
    <t>Eje estratégico:</t>
  </si>
  <si>
    <t>4  DESARROLLO SOSTENIBLE</t>
  </si>
  <si>
    <t>Objetivo general:</t>
  </si>
  <si>
    <t>4.1 Manejo sostenible del medio ambiente</t>
  </si>
  <si>
    <t>Objetivo(s) específico(s):</t>
  </si>
  <si>
    <t>4.1.1 Proteger y usar de forma sostenible los bienes y servicios de los ecosistemas, la bio-diversidad y el patrimonio natural de la nación, incluidos los recursos marinos</t>
  </si>
  <si>
    <t>III. Información del Programa</t>
  </si>
  <si>
    <t>Nombre:</t>
  </si>
  <si>
    <t>22-Embellecimiento de avenidas y carreteras</t>
  </si>
  <si>
    <t>Descripción:</t>
  </si>
  <si>
    <t>Áreas verdes embellecidas, remozadas y mantenidas a través de actividades de poda baja y alta, chapeo, deshierbo, corte de césped, siembra de plantas ornamentales apropiadas al microclima, barrida y recogida de desechos sólidos resultante de las actividades del proceso.</t>
  </si>
  <si>
    <r>
      <t>Beneficiarios:</t>
    </r>
    <r>
      <rPr>
        <sz val="12"/>
        <color rgb="FF000000"/>
        <rFont val="Century Gothic"/>
        <family val="2"/>
      </rPr>
      <t xml:space="preserve"> </t>
    </r>
  </si>
  <si>
    <t>Poblacion en General (Tránsito vehicular, población local, turistas, peatones)</t>
  </si>
  <si>
    <t>Resultado Asociado:</t>
  </si>
  <si>
    <t>IV. Formulación y Ejecución Física-Financiera</t>
  </si>
  <si>
    <t>IV.I - Desempeño financiero</t>
  </si>
  <si>
    <t>Presupuesto Inicial</t>
  </si>
  <si>
    <t>Presupuesto Vigente</t>
  </si>
  <si>
    <t>Presupuesto Ejecutado</t>
  </si>
  <si>
    <t>Porcentaje de Ejecución (ejecutado/vigente)</t>
  </si>
  <si>
    <t>IV.II - Formulación y Ejecución Trimestral de las Metas por Producto</t>
  </si>
  <si>
    <t xml:space="preserve"> Presupuesto Anual</t>
  </si>
  <si>
    <t>Avance</t>
  </si>
  <si>
    <t>Producto</t>
  </si>
  <si>
    <t>Indicador</t>
  </si>
  <si>
    <t>Física
(A)</t>
  </si>
  <si>
    <t>Financiera
(B)</t>
  </si>
  <si>
    <t>Física
(C)</t>
  </si>
  <si>
    <t>Financiera
(D)</t>
  </si>
  <si>
    <t>Física 
(E)</t>
  </si>
  <si>
    <t>Financiera 
 (F)</t>
  </si>
  <si>
    <t>Física 
(%)
 G=E/C</t>
  </si>
  <si>
    <t>Financiero 
(%) 
H=F/D</t>
  </si>
  <si>
    <t>5941 S-Ciudadanos reciben áreas embellecidas y libres de contaminación sólida y visual</t>
  </si>
  <si>
    <t>V. Análisis de los Logros y Desviaciones</t>
  </si>
  <si>
    <t>V.I - Información de Logros y Desviaciones por Producto</t>
  </si>
  <si>
    <t xml:space="preserve">Producto: </t>
  </si>
  <si>
    <t>02- Ciudadanos reciben áreas embellecidas y libres de contaminación sólida y visual</t>
  </si>
  <si>
    <t xml:space="preserve">Descripción del producto: </t>
  </si>
  <si>
    <t>Logros alcanzados:</t>
  </si>
  <si>
    <t xml:space="preserve">Causas y justificación del desvío:  </t>
  </si>
  <si>
    <r>
      <t xml:space="preserve">VI. </t>
    </r>
    <r>
      <rPr>
        <b/>
        <sz val="11"/>
        <color theme="0"/>
        <rFont val="Century Gothic"/>
        <family val="2"/>
      </rPr>
      <t>Oportunidades de Mejora</t>
    </r>
  </si>
  <si>
    <t xml:space="preserve">VI. I - De acuerdo a los eventos presentados durante la ejecución del producto, ¿qué aspecto puede mejorarse? </t>
  </si>
  <si>
    <r>
      <rPr>
        <b/>
        <sz val="10"/>
        <rFont val="Calibri"/>
        <family val="2"/>
      </rPr>
      <t>Nota:</t>
    </r>
    <r>
      <rPr>
        <sz val="10"/>
        <rFont val="Calibri"/>
        <family val="2"/>
      </rPr>
      <t xml:space="preserve"> Las secciones III, IV, V y VI deben ser repetidas, la misma cantidad de programas sustantivos (codificados desde 11 al 95) que tenga la unidad ejecutora</t>
    </r>
  </si>
  <si>
    <t>Ser una Institución innovadora en el campo del embellecimiento, pioneros en reproducción de árboles y plantas ornamentalesa visión institucional.</t>
  </si>
  <si>
    <t>Metros cuadrados lineales de áreas verdes embellecidos</t>
  </si>
  <si>
    <t>Embellecer y mantener las áreas verdes de las autopistas y avenidas del país, en aras de crear un hábitat libre de contaminación solida y visual</t>
  </si>
  <si>
    <t>Con este programa de mantenimiento, mejoramiento y embelleciento de las áreas verdes de las carreteras, avenidas, parques, monumentos, plazas y Centros Educativos, con los resultados asociados, contribuimos al desarrollo sostenible del medio ambiente. Y a la biodiversidad y al patrimonio natural de la nación.</t>
  </si>
  <si>
    <t>Áreas verdes embellecidas, remozadas y mantenidas a través de actividades de poda baja y alta, chapeo, deshierbo, corte de césped, siembra de plantas ornamentales, apropiadas al microclima; barrida y recogida de desechos sólidos resultantes de las actividades del proceso.</t>
  </si>
  <si>
    <t>Informe de Evaluación Semestral de las Metas Físicas-Financieras</t>
  </si>
  <si>
    <t>Programación Semestral</t>
  </si>
  <si>
    <t>Ejecución Semestral</t>
  </si>
  <si>
    <r>
      <t>Durante el primer semestre 2023, se logró el 100% del embellecimiento de las áreas verdes entregadas a los ciudadanos. En cuanto a la meta financiera, se alcanzó una ejecución del 109.44%. La institución logró intervenir y liberar de contaminación sólida y visual un total de 1,000,572 mts²</t>
    </r>
    <r>
      <rPr>
        <b/>
        <i/>
        <sz val="11"/>
        <color theme="1"/>
        <rFont val="Calibri"/>
        <family val="2"/>
        <scheme val="minor"/>
      </rPr>
      <t>.</t>
    </r>
    <r>
      <rPr>
        <i/>
        <sz val="11"/>
        <color theme="1"/>
        <rFont val="Calibri"/>
        <family val="2"/>
        <scheme val="minor"/>
      </rPr>
      <t xml:space="preserve"> La Dirección General de Embellecimiento intervino las siguientes áreas verdes en diferentes carreteras y avenidas de distintos sectores del país: Las Américas, Avenida Ecológica, Carretera Mella, Carretera San Antonio de Guerra, Avenida Mirador Sur, Avenida Cayetano Germosén, Avenida Iberoamericana, Faro a Colón, Avenida España, Calle Jardín del Oeste, Calle Las Damas, Avenida Isabel Aguiar, Avenida Hipódromo, Ruta 66, Circunvalación Santo Domingo, Avenida Emma Balaguer, Avenida Jacobo Majluta Azar, Avenida Antonio Guzmán Fernández, Carretera Villa Mella-Yamasá, Avenida Hípica, y Autopista 30 de Mayo. En la Región Norte, se impactaron las siguientes áreas verdes: Avenida Hispanoamericana, Avenida Mirador del Yaque, Carretera Duarte, Autopista Arrollo Hondo (Santiago), Carretera Moca Villa Trina (Santiago), Carretera Licey Moca (Santiago), Autopista Duarte, Avenida Víctor Manuel Espaillat (Santiago), Santo Cerro (La Vega), Calle Nuestra Sra. De las Mercedes, Santo Cerro (La Vega), Carretera Santiago-Baitoa, Avenida Yapur Dumit, Carretera Matanza, Avenida Circunvalación, Calle Concha (Puerto Plata), y Avenida Circunvalación (Samaná). Estas acciones beneficiaron a toda la población, tanto local como al tránsito vehicular, ya que se entregaron áreas verdes libres de contaminación sólida y visual.</t>
    </r>
  </si>
  <si>
    <t>El desvio obedece a una sobre ejecucion del 8.62%  en la meta financiera del segundo trimestre, por un valor de RD$ 12,175,540.54,  correspondiente al adelanto del pago del incentivo por desempeño individual.</t>
  </si>
  <si>
    <t>Rolando Rosario</t>
  </si>
  <si>
    <t>Encargado Interino de la División de Presupuesto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</si>
</sst>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_);_(* \(#,##0.00\);_(* &quot;-&quot;??_);_(@_)"/>
    <numFmt numFmtId="164" formatCode="dd/mm/yyyy;@"/>
    <numFmt numFmtId="165" formatCode="[$-10409]#,##0;\-#,##0"/>
    <numFmt numFmtId="166" formatCode="[$-10409]#,##0.00;\-#,##0.00"/>
    <numFmt numFmtId="167" formatCode="[$-10409]0.00%"/>
  </numFmts>
  <fonts count="24" x14ac:knownFonts="1">
    <font>
      <sz val="11"/>
      <color theme="1"/>
      <name val="Calibri"/>
      <family val="2"/>
      <scheme val="minor"/>
    </font>
    <font>
      <sz val="11"/>
      <color theme="1"/>
      <name val="Calibri"/>
      <family val="2"/>
      <scheme val="minor"/>
    </font>
    <font>
      <b/>
      <sz val="11"/>
      <color theme="1"/>
      <name val="Calibri"/>
      <family val="2"/>
      <scheme val="minor"/>
    </font>
    <font>
      <b/>
      <sz val="16"/>
      <color rgb="FF000000"/>
      <name val="Calibri"/>
      <family val="2"/>
      <scheme val="minor"/>
    </font>
    <font>
      <b/>
      <sz val="12"/>
      <color rgb="FF000000"/>
      <name val="Calibri"/>
      <family val="2"/>
      <scheme val="minor"/>
    </font>
    <font>
      <b/>
      <sz val="9"/>
      <color rgb="FF000000"/>
      <name val="Calibri"/>
      <family val="2"/>
      <scheme val="minor"/>
    </font>
    <font>
      <sz val="9"/>
      <color rgb="FF000000"/>
      <name val="Calibri"/>
      <family val="2"/>
      <scheme val="minor"/>
    </font>
    <font>
      <b/>
      <sz val="12"/>
      <color theme="0"/>
      <name val="Calibri"/>
      <family val="2"/>
      <scheme val="minor"/>
    </font>
    <font>
      <b/>
      <sz val="12"/>
      <color theme="1"/>
      <name val="Calibri"/>
      <family val="2"/>
      <scheme val="minor"/>
    </font>
    <font>
      <b/>
      <sz val="11"/>
      <color rgb="FF000000"/>
      <name val="Calibri"/>
      <family val="2"/>
      <scheme val="minor"/>
    </font>
    <font>
      <i/>
      <sz val="10"/>
      <color theme="1"/>
      <name val="Calibri"/>
      <family val="2"/>
      <scheme val="minor"/>
    </font>
    <font>
      <i/>
      <sz val="11"/>
      <color theme="1"/>
      <name val="Calibri"/>
      <family val="2"/>
      <scheme val="minor"/>
    </font>
    <font>
      <sz val="10"/>
      <color theme="1"/>
      <name val="Calibri"/>
      <family val="2"/>
      <scheme val="minor"/>
    </font>
    <font>
      <sz val="12"/>
      <color rgb="FF000000"/>
      <name val="Century Gothic"/>
      <family val="2"/>
    </font>
    <font>
      <b/>
      <sz val="11"/>
      <name val="Calibri"/>
      <family val="2"/>
    </font>
    <font>
      <sz val="11"/>
      <name val="Calibri"/>
      <family val="2"/>
    </font>
    <font>
      <b/>
      <sz val="11"/>
      <color rgb="FF000000"/>
      <name val="Calibri"/>
      <family val="2"/>
    </font>
    <font>
      <b/>
      <sz val="10"/>
      <color rgb="FF000000"/>
      <name val="Calibri"/>
      <family val="2"/>
    </font>
    <font>
      <sz val="9"/>
      <name val="Calibri"/>
      <family val="2"/>
    </font>
    <font>
      <i/>
      <sz val="11"/>
      <name val="Calibri"/>
      <family val="2"/>
      <scheme val="minor"/>
    </font>
    <font>
      <b/>
      <sz val="11"/>
      <color theme="0"/>
      <name val="Century Gothic"/>
      <family val="2"/>
    </font>
    <font>
      <sz val="10"/>
      <name val="Calibri"/>
      <family val="2"/>
    </font>
    <font>
      <b/>
      <sz val="10"/>
      <name val="Calibri"/>
      <family val="2"/>
    </font>
    <font>
      <b/>
      <i/>
      <sz val="11"/>
      <color theme="1"/>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DCE6F1"/>
        <bgColor indexed="64"/>
      </patternFill>
    </fill>
    <fill>
      <patternFill patternType="solid">
        <fgColor theme="0" tint="-0.499984740745262"/>
        <bgColor indexed="64"/>
      </patternFill>
    </fill>
    <fill>
      <patternFill patternType="solid">
        <fgColor rgb="FF00206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2" tint="-9.9978637043366805E-2"/>
        <bgColor indexed="64"/>
      </patternFill>
    </fill>
    <fill>
      <patternFill patternType="solid">
        <fgColor theme="6" tint="0.79998168889431442"/>
        <bgColor indexed="64"/>
      </patternFill>
    </fill>
    <fill>
      <patternFill patternType="solid">
        <fgColor theme="0" tint="-0.14999847407452621"/>
        <bgColor rgb="FFF5F5F5"/>
      </patternFill>
    </fill>
  </fills>
  <borders count="37">
    <border>
      <left/>
      <right/>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rgb="FFFFFFFF"/>
      </bottom>
      <diagonal/>
    </border>
    <border>
      <left style="medium">
        <color indexed="64"/>
      </left>
      <right style="medium">
        <color indexed="64"/>
      </right>
      <top style="medium">
        <color indexed="64"/>
      </top>
      <bottom style="medium">
        <color rgb="FFFFFFFF"/>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rgb="FFFFFFFF"/>
      </top>
      <bottom style="medium">
        <color indexed="64"/>
      </bottom>
      <diagonal/>
    </border>
    <border>
      <left style="medium">
        <color indexed="64"/>
      </left>
      <right style="medium">
        <color indexed="64"/>
      </right>
      <top style="medium">
        <color rgb="FFFFFFFF"/>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indexed="64"/>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
      <left/>
      <right style="thin">
        <color theme="0" tint="-0.34998626667073579"/>
      </right>
      <top style="thin">
        <color theme="0" tint="-0.34998626667073579"/>
      </top>
      <bottom/>
      <diagonal/>
    </border>
    <border>
      <left style="thin">
        <color theme="0" tint="-0.34998626667073579"/>
      </left>
      <right style="thin">
        <color theme="0" tint="-0.34998626667073579"/>
      </right>
      <top style="thin">
        <color theme="0" tint="-0.34998626667073579"/>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94">
    <xf numFmtId="0" fontId="0" fillId="0" borderId="0" xfId="0"/>
    <xf numFmtId="0" fontId="3" fillId="2" borderId="1" xfId="0" applyFont="1" applyFill="1" applyBorder="1" applyAlignment="1">
      <alignment vertical="top" wrapText="1"/>
    </xf>
    <xf numFmtId="0" fontId="3" fillId="2" borderId="5" xfId="0" applyFont="1" applyFill="1" applyBorder="1" applyAlignment="1">
      <alignment vertical="top" wrapText="1"/>
    </xf>
    <xf numFmtId="0" fontId="5" fillId="3" borderId="7" xfId="0" applyFont="1" applyFill="1" applyBorder="1" applyAlignment="1">
      <alignment horizontal="center" vertical="center" wrapText="1"/>
    </xf>
    <xf numFmtId="0" fontId="5" fillId="3" borderId="8" xfId="0" applyFont="1" applyFill="1" applyBorder="1" applyAlignment="1">
      <alignment horizontal="center" vertical="center" wrapText="1"/>
    </xf>
    <xf numFmtId="0" fontId="3" fillId="2" borderId="9" xfId="0" applyFont="1" applyFill="1" applyBorder="1" applyAlignment="1">
      <alignment vertical="top" wrapText="1"/>
    </xf>
    <xf numFmtId="164" fontId="6" fillId="0" borderId="12" xfId="0" applyNumberFormat="1" applyFont="1" applyFill="1" applyBorder="1" applyAlignment="1">
      <alignment horizontal="center" vertical="center" wrapText="1"/>
    </xf>
    <xf numFmtId="0" fontId="6" fillId="0" borderId="13" xfId="0" applyFont="1" applyFill="1" applyBorder="1" applyAlignment="1">
      <alignment horizontal="center" vertical="center" wrapText="1"/>
    </xf>
    <xf numFmtId="0" fontId="9" fillId="0" borderId="17" xfId="0" applyFont="1" applyBorder="1" applyAlignment="1">
      <alignment vertical="center"/>
    </xf>
    <xf numFmtId="0" fontId="2" fillId="0" borderId="17" xfId="0" applyFont="1" applyBorder="1"/>
    <xf numFmtId="0" fontId="9" fillId="0" borderId="17" xfId="0" applyFont="1" applyBorder="1" applyAlignment="1">
      <alignment vertical="center" wrapText="1"/>
    </xf>
    <xf numFmtId="0" fontId="0" fillId="0" borderId="17" xfId="0" applyBorder="1"/>
    <xf numFmtId="0" fontId="17" fillId="10" borderId="29" xfId="0" applyFont="1" applyFill="1" applyBorder="1" applyAlignment="1">
      <alignment horizontal="center" vertical="center" wrapText="1" readingOrder="1"/>
    </xf>
    <xf numFmtId="0" fontId="17" fillId="10" borderId="30" xfId="0" applyFont="1" applyFill="1" applyBorder="1" applyAlignment="1">
      <alignment horizontal="center" vertical="center" wrapText="1" readingOrder="1"/>
    </xf>
    <xf numFmtId="0" fontId="17" fillId="10" borderId="31" xfId="0" applyFont="1" applyFill="1" applyBorder="1" applyAlignment="1">
      <alignment horizontal="center" vertical="center" wrapText="1" readingOrder="1"/>
    </xf>
    <xf numFmtId="0" fontId="18" fillId="0" borderId="23" xfId="0" applyFont="1" applyBorder="1" applyAlignment="1" applyProtection="1">
      <alignment vertical="top" wrapText="1"/>
      <protection locked="0"/>
    </xf>
    <xf numFmtId="0" fontId="18" fillId="0" borderId="27" xfId="0" applyFont="1" applyBorder="1" applyAlignment="1" applyProtection="1">
      <alignment vertical="top" wrapText="1"/>
      <protection locked="0"/>
    </xf>
    <xf numFmtId="165" fontId="18" fillId="0" borderId="27" xfId="0" applyNumberFormat="1" applyFont="1" applyBorder="1" applyAlignment="1" applyProtection="1">
      <alignment horizontal="center" vertical="center" wrapText="1" readingOrder="1"/>
      <protection locked="0"/>
    </xf>
    <xf numFmtId="166" fontId="18" fillId="0" borderId="27" xfId="0" applyNumberFormat="1" applyFont="1" applyBorder="1" applyAlignment="1" applyProtection="1">
      <alignment horizontal="center" vertical="center" wrapText="1" readingOrder="1"/>
      <protection locked="0"/>
    </xf>
    <xf numFmtId="165" fontId="18" fillId="0" borderId="27" xfId="0" applyNumberFormat="1" applyFont="1" applyBorder="1" applyAlignment="1" applyProtection="1">
      <alignment horizontal="center" vertical="center" wrapText="1"/>
      <protection locked="0"/>
    </xf>
    <xf numFmtId="10" fontId="18" fillId="9" borderId="27" xfId="2" applyNumberFormat="1" applyFont="1" applyFill="1" applyBorder="1" applyAlignment="1" applyProtection="1">
      <alignment horizontal="center" vertical="center" wrapText="1" readingOrder="1"/>
      <protection locked="0"/>
    </xf>
    <xf numFmtId="167" fontId="18" fillId="9" borderId="24" xfId="0" applyNumberFormat="1" applyFont="1" applyFill="1" applyBorder="1" applyAlignment="1" applyProtection="1">
      <alignment horizontal="center" vertical="center" wrapText="1" readingOrder="1"/>
      <protection locked="0"/>
    </xf>
    <xf numFmtId="0" fontId="18" fillId="0" borderId="32" xfId="0" applyFont="1" applyBorder="1" applyAlignment="1" applyProtection="1">
      <alignment vertical="top" wrapText="1"/>
      <protection locked="0"/>
    </xf>
    <xf numFmtId="0" fontId="18" fillId="0" borderId="33" xfId="0" applyFont="1" applyBorder="1" applyAlignment="1" applyProtection="1">
      <alignment vertical="top" wrapText="1"/>
      <protection locked="0"/>
    </xf>
    <xf numFmtId="165" fontId="18" fillId="0" borderId="33" xfId="0" applyNumberFormat="1" applyFont="1" applyBorder="1" applyAlignment="1" applyProtection="1">
      <alignment horizontal="center" vertical="center" wrapText="1" readingOrder="1"/>
      <protection locked="0"/>
    </xf>
    <xf numFmtId="166" fontId="18" fillId="0" borderId="33" xfId="0" applyNumberFormat="1" applyFont="1" applyBorder="1" applyAlignment="1" applyProtection="1">
      <alignment horizontal="center" vertical="center" wrapText="1" readingOrder="1"/>
      <protection locked="0"/>
    </xf>
    <xf numFmtId="165" fontId="18" fillId="0" borderId="33" xfId="0" applyNumberFormat="1" applyFont="1" applyBorder="1" applyAlignment="1" applyProtection="1">
      <alignment horizontal="center" vertical="center" wrapText="1"/>
      <protection locked="0"/>
    </xf>
    <xf numFmtId="0" fontId="9" fillId="0" borderId="17" xfId="0" applyFont="1" applyBorder="1" applyAlignment="1" applyProtection="1">
      <alignment vertical="center" wrapText="1"/>
      <protection locked="0"/>
    </xf>
    <xf numFmtId="0" fontId="11" fillId="0" borderId="0" xfId="0" applyFont="1" applyBorder="1" applyAlignment="1" applyProtection="1">
      <alignment horizontal="left" vertical="center" wrapText="1"/>
      <protection locked="0"/>
    </xf>
    <xf numFmtId="4" fontId="0" fillId="0" borderId="0" xfId="0" applyNumberFormat="1"/>
    <xf numFmtId="0" fontId="2" fillId="0" borderId="0" xfId="0" applyFont="1"/>
    <xf numFmtId="49" fontId="10" fillId="0" borderId="19" xfId="0" quotePrefix="1" applyNumberFormat="1" applyFont="1" applyBorder="1" applyAlignment="1" applyProtection="1">
      <alignment horizontal="left" vertical="center" wrapText="1"/>
      <protection locked="0"/>
    </xf>
    <xf numFmtId="49" fontId="10" fillId="0" borderId="20" xfId="0" quotePrefix="1" applyNumberFormat="1" applyFont="1" applyBorder="1" applyAlignment="1" applyProtection="1">
      <alignment horizontal="left" vertical="center" wrapText="1"/>
      <protection locked="0"/>
    </xf>
    <xf numFmtId="49" fontId="10" fillId="0" borderId="21" xfId="0" quotePrefix="1" applyNumberFormat="1" applyFont="1" applyBorder="1" applyAlignment="1" applyProtection="1">
      <alignment horizontal="left" vertical="center" wrapText="1"/>
      <protection locked="0"/>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5" fillId="3" borderId="5" xfId="0" applyFont="1" applyFill="1" applyBorder="1" applyAlignment="1">
      <alignment horizontal="center" vertical="center" wrapText="1"/>
    </xf>
    <xf numFmtId="0" fontId="5" fillId="3" borderId="0" xfId="0" applyFont="1" applyFill="1" applyAlignment="1">
      <alignment horizontal="center" vertical="center" wrapText="1"/>
    </xf>
    <xf numFmtId="0" fontId="5" fillId="3" borderId="0"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0" fillId="0" borderId="14" xfId="0" applyBorder="1" applyAlignment="1">
      <alignment horizontal="center"/>
    </xf>
    <xf numFmtId="0" fontId="0" fillId="0" borderId="15" xfId="0" applyBorder="1" applyAlignment="1">
      <alignment horizontal="center"/>
    </xf>
    <xf numFmtId="0" fontId="0" fillId="0" borderId="0" xfId="0" applyAlignment="1">
      <alignment horizontal="center"/>
    </xf>
    <xf numFmtId="0" fontId="0" fillId="0" borderId="16" xfId="0" applyBorder="1" applyAlignment="1">
      <alignment horizontal="center"/>
    </xf>
    <xf numFmtId="0" fontId="0" fillId="4" borderId="17" xfId="0" applyFill="1" applyBorder="1" applyAlignment="1">
      <alignment horizontal="center"/>
    </xf>
    <xf numFmtId="0" fontId="0" fillId="4" borderId="0" xfId="0" applyFill="1" applyAlignment="1">
      <alignment horizontal="center"/>
    </xf>
    <xf numFmtId="0" fontId="0" fillId="4" borderId="18" xfId="0" applyFill="1" applyBorder="1" applyAlignment="1">
      <alignment horizontal="center"/>
    </xf>
    <xf numFmtId="0" fontId="7" fillId="5" borderId="17" xfId="0" applyFont="1" applyFill="1" applyBorder="1" applyAlignment="1">
      <alignment horizontal="left" vertical="center"/>
    </xf>
    <xf numFmtId="0" fontId="7" fillId="5" borderId="0" xfId="0" applyFont="1" applyFill="1" applyAlignment="1">
      <alignment horizontal="left" vertical="center"/>
    </xf>
    <xf numFmtId="0" fontId="7" fillId="5" borderId="18" xfId="0" applyFont="1" applyFill="1" applyBorder="1" applyAlignment="1">
      <alignment horizontal="left" vertical="center"/>
    </xf>
    <xf numFmtId="0" fontId="8" fillId="6" borderId="17" xfId="0" applyFont="1" applyFill="1" applyBorder="1" applyAlignment="1">
      <alignment horizontal="left" vertical="center"/>
    </xf>
    <xf numFmtId="0" fontId="8" fillId="6" borderId="0" xfId="0" applyFont="1" applyFill="1" applyAlignment="1">
      <alignment horizontal="left" vertical="center"/>
    </xf>
    <xf numFmtId="0" fontId="8" fillId="6" borderId="18" xfId="0" applyFont="1" applyFill="1" applyBorder="1" applyAlignment="1">
      <alignment horizontal="left" vertical="center"/>
    </xf>
    <xf numFmtId="0" fontId="11" fillId="0" borderId="0" xfId="0" applyFont="1" applyAlignment="1" applyProtection="1">
      <alignment horizontal="left" vertical="center" wrapText="1"/>
      <protection locked="0"/>
    </xf>
    <xf numFmtId="0" fontId="11" fillId="0" borderId="18" xfId="0" applyFont="1" applyBorder="1" applyAlignment="1" applyProtection="1">
      <alignment horizontal="left" vertical="center" wrapText="1"/>
      <protection locked="0"/>
    </xf>
    <xf numFmtId="0" fontId="12" fillId="7" borderId="19" xfId="0" applyFont="1" applyFill="1" applyBorder="1" applyAlignment="1">
      <alignment horizontal="left" vertical="center" wrapText="1"/>
    </xf>
    <xf numFmtId="0" fontId="12" fillId="7" borderId="20" xfId="0" applyFont="1" applyFill="1" applyBorder="1" applyAlignment="1">
      <alignment horizontal="left" vertical="center" wrapText="1"/>
    </xf>
    <xf numFmtId="0" fontId="12" fillId="7" borderId="21" xfId="0" applyFont="1" applyFill="1" applyBorder="1" applyAlignment="1">
      <alignment horizontal="left" vertical="center" wrapText="1"/>
    </xf>
    <xf numFmtId="0" fontId="12" fillId="7" borderId="19" xfId="0" applyFont="1" applyFill="1" applyBorder="1" applyAlignment="1">
      <alignment horizontal="left" vertical="center"/>
    </xf>
    <xf numFmtId="0" fontId="12" fillId="7" borderId="20" xfId="0" applyFont="1" applyFill="1" applyBorder="1" applyAlignment="1">
      <alignment horizontal="left" vertical="center"/>
    </xf>
    <xf numFmtId="0" fontId="12" fillId="7" borderId="21" xfId="0" applyFont="1" applyFill="1" applyBorder="1" applyAlignment="1">
      <alignment horizontal="left" vertical="center"/>
    </xf>
    <xf numFmtId="0" fontId="12" fillId="8" borderId="19" xfId="0" applyFont="1" applyFill="1" applyBorder="1" applyAlignment="1" applyProtection="1">
      <alignment horizontal="left" vertical="top" wrapText="1"/>
      <protection locked="0"/>
    </xf>
    <xf numFmtId="0" fontId="12" fillId="8" borderId="20" xfId="0" applyFont="1" applyFill="1" applyBorder="1" applyAlignment="1" applyProtection="1">
      <alignment horizontal="left" vertical="top" wrapText="1"/>
      <protection locked="0"/>
    </xf>
    <xf numFmtId="0" fontId="12" fillId="8" borderId="21" xfId="0" applyFont="1" applyFill="1" applyBorder="1" applyAlignment="1" applyProtection="1">
      <alignment horizontal="left" vertical="top" wrapText="1"/>
      <protection locked="0"/>
    </xf>
    <xf numFmtId="0" fontId="14" fillId="7" borderId="22" xfId="0" applyFont="1" applyFill="1" applyBorder="1" applyAlignment="1">
      <alignment horizontal="center" vertical="center" wrapText="1" readingOrder="1"/>
    </xf>
    <xf numFmtId="0" fontId="14" fillId="7" borderId="23" xfId="0" applyFont="1" applyFill="1" applyBorder="1" applyAlignment="1">
      <alignment horizontal="center" vertical="center" wrapText="1" readingOrder="1"/>
    </xf>
    <xf numFmtId="0" fontId="14" fillId="7" borderId="24" xfId="0" applyFont="1" applyFill="1" applyBorder="1" applyAlignment="1">
      <alignment horizontal="center" vertical="center" wrapText="1" readingOrder="1"/>
    </xf>
    <xf numFmtId="0" fontId="14" fillId="7" borderId="25" xfId="0" applyFont="1" applyFill="1" applyBorder="1" applyAlignment="1">
      <alignment horizontal="center" vertical="center" wrapText="1" readingOrder="1"/>
    </xf>
    <xf numFmtId="0" fontId="14" fillId="7" borderId="26" xfId="0" applyFont="1" applyFill="1" applyBorder="1" applyAlignment="1">
      <alignment horizontal="center" vertical="center" wrapText="1" readingOrder="1"/>
    </xf>
    <xf numFmtId="39" fontId="15" fillId="0" borderId="22" xfId="1" applyNumberFormat="1" applyFont="1" applyFill="1" applyBorder="1" applyAlignment="1" applyProtection="1">
      <alignment horizontal="center" vertical="center" wrapText="1" readingOrder="1"/>
      <protection locked="0"/>
    </xf>
    <xf numFmtId="39" fontId="15" fillId="0" borderId="23" xfId="1" applyNumberFormat="1" applyFont="1" applyFill="1" applyBorder="1" applyAlignment="1" applyProtection="1">
      <alignment horizontal="center" vertical="center" wrapText="1" readingOrder="1"/>
      <protection locked="0"/>
    </xf>
    <xf numFmtId="39" fontId="15" fillId="0" borderId="24" xfId="1" applyNumberFormat="1" applyFont="1" applyFill="1" applyBorder="1" applyAlignment="1" applyProtection="1">
      <alignment horizontal="center" vertical="center" wrapText="1" readingOrder="1"/>
      <protection locked="0"/>
    </xf>
    <xf numFmtId="39" fontId="15" fillId="0" borderId="25" xfId="1" applyNumberFormat="1" applyFont="1" applyFill="1" applyBorder="1" applyAlignment="1" applyProtection="1">
      <alignment horizontal="center" vertical="center" wrapText="1" readingOrder="1"/>
      <protection locked="0"/>
    </xf>
    <xf numFmtId="39" fontId="15" fillId="0" borderId="24" xfId="1" applyNumberFormat="1" applyFont="1" applyFill="1" applyBorder="1" applyAlignment="1" applyProtection="1">
      <alignment horizontal="center" vertical="top" wrapText="1" readingOrder="1"/>
      <protection locked="0"/>
    </xf>
    <xf numFmtId="39" fontId="15" fillId="0" borderId="25" xfId="1" applyNumberFormat="1" applyFont="1" applyFill="1" applyBorder="1" applyAlignment="1" applyProtection="1">
      <alignment horizontal="center" vertical="top" wrapText="1" readingOrder="1"/>
      <protection locked="0"/>
    </xf>
    <xf numFmtId="39" fontId="15" fillId="0" borderId="23" xfId="1" applyNumberFormat="1" applyFont="1" applyFill="1" applyBorder="1" applyAlignment="1" applyProtection="1">
      <alignment horizontal="center" vertical="top" wrapText="1" readingOrder="1"/>
      <protection locked="0"/>
    </xf>
    <xf numFmtId="10" fontId="15" fillId="9" borderId="27" xfId="2" applyNumberFormat="1" applyFont="1" applyFill="1" applyBorder="1" applyAlignment="1" applyProtection="1">
      <alignment horizontal="center" vertical="center" wrapText="1" readingOrder="1"/>
    </xf>
    <xf numFmtId="10" fontId="15" fillId="9" borderId="28" xfId="2" applyNumberFormat="1" applyFont="1" applyFill="1" applyBorder="1" applyAlignment="1" applyProtection="1">
      <alignment horizontal="center" vertical="center" wrapText="1" readingOrder="1"/>
    </xf>
    <xf numFmtId="0" fontId="16" fillId="10" borderId="27" xfId="0" applyFont="1" applyFill="1" applyBorder="1" applyAlignment="1">
      <alignment horizontal="center" vertical="center" wrapText="1" readingOrder="1"/>
    </xf>
    <xf numFmtId="0" fontId="15" fillId="7" borderId="27" xfId="0" applyFont="1" applyFill="1" applyBorder="1" applyAlignment="1">
      <alignment vertical="top" wrapText="1"/>
    </xf>
    <xf numFmtId="0" fontId="15" fillId="7" borderId="28" xfId="0" applyFont="1" applyFill="1" applyBorder="1" applyAlignment="1">
      <alignment vertical="top" wrapText="1"/>
    </xf>
    <xf numFmtId="0" fontId="8" fillId="6" borderId="17" xfId="0" applyFont="1" applyFill="1" applyBorder="1" applyAlignment="1">
      <alignment horizontal="left" vertical="center" wrapText="1"/>
    </xf>
    <xf numFmtId="0" fontId="8" fillId="6" borderId="0" xfId="0" applyFont="1" applyFill="1" applyAlignment="1">
      <alignment horizontal="left" vertical="center" wrapText="1"/>
    </xf>
    <xf numFmtId="0" fontId="8" fillId="6" borderId="18" xfId="0" applyFont="1" applyFill="1" applyBorder="1" applyAlignment="1">
      <alignment horizontal="left" vertical="center" wrapText="1"/>
    </xf>
    <xf numFmtId="0" fontId="19" fillId="0" borderId="34" xfId="0" applyFont="1" applyBorder="1" applyAlignment="1" applyProtection="1">
      <alignment horizontal="left" vertical="center" wrapText="1"/>
      <protection locked="0"/>
    </xf>
    <xf numFmtId="0" fontId="11" fillId="0" borderId="35" xfId="0" applyFont="1" applyBorder="1" applyAlignment="1" applyProtection="1">
      <alignment horizontal="left" vertical="center" wrapText="1"/>
      <protection locked="0"/>
    </xf>
    <xf numFmtId="0" fontId="11" fillId="0" borderId="36" xfId="0" applyFont="1" applyBorder="1" applyAlignment="1" applyProtection="1">
      <alignment horizontal="left" vertical="center" wrapText="1"/>
      <protection locked="0"/>
    </xf>
    <xf numFmtId="0" fontId="21" fillId="0" borderId="0" xfId="0" applyFont="1" applyAlignment="1">
      <alignment horizontal="left" vertical="center" wrapText="1"/>
    </xf>
    <xf numFmtId="0" fontId="11" fillId="0" borderId="0" xfId="0" applyFont="1" applyAlignment="1" applyProtection="1">
      <alignment horizontal="left" vertical="top" wrapText="1"/>
      <protection locked="0"/>
    </xf>
    <xf numFmtId="0" fontId="11" fillId="0" borderId="18" xfId="0" applyFont="1" applyBorder="1" applyAlignment="1" applyProtection="1">
      <alignment horizontal="left" vertical="top" wrapText="1"/>
      <protection locked="0"/>
    </xf>
  </cellXfs>
  <cellStyles count="3">
    <cellStyle name="Millares" xfId="1" builtinId="3"/>
    <cellStyle name="Normal" xfId="0" builtinId="0"/>
    <cellStyle name="Porcentaje" xfId="2" builtinId="5"/>
  </cellStyles>
  <dxfs count="15">
    <dxf>
      <font>
        <b val="0"/>
        <i val="0"/>
        <strike val="0"/>
        <condense val="0"/>
        <extend val="0"/>
        <outline val="0"/>
        <shadow val="0"/>
        <u val="none"/>
        <vertAlign val="baseline"/>
        <sz val="9"/>
        <color auto="1"/>
        <name val="Calibri"/>
        <scheme val="none"/>
      </font>
      <numFmt numFmtId="167"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protection locked="0" hidden="0"/>
    </dxf>
    <dxf>
      <border outline="0">
        <top style="thin">
          <color theme="0" tint="-0.34998626667073579"/>
        </top>
      </border>
    </dxf>
    <dxf>
      <border outline="0">
        <left style="thin">
          <color indexed="64"/>
        </left>
        <right style="thin">
          <color indexed="64"/>
        </right>
        <top style="thin">
          <color theme="0" tint="-0.34998626667073579"/>
        </top>
        <bottom style="thin">
          <color theme="0" tint="-0.34998626667073579"/>
        </bottom>
      </border>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center" vertical="center" textRotation="0" wrapText="1" indent="0" justifyLastLine="0" shrinkToFit="0" readingOrder="1"/>
      <protection locked="0" hidden="0"/>
    </dxf>
    <dxf>
      <border outline="0">
        <bottom style="thin">
          <color theme="0" tint="-0.34998626667073579"/>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s>
  <tableStyles count="1" defaultTableStyle="TableStyleMedium2" defaultPivotStyle="PivotStyleLight16">
    <tableStyle name="Estilo de tabla 1" pivot="0" count="0"/>
  </tableStyles>
  <colors>
    <mruColors>
      <color rgb="FF66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99061</xdr:colOff>
      <xdr:row>2</xdr:row>
      <xdr:rowOff>30480</xdr:rowOff>
    </xdr:from>
    <xdr:ext cx="1322070" cy="750991"/>
    <xdr:pic>
      <xdr:nvPicPr>
        <xdr:cNvPr id="2" name="Imagen 1">
          <a:extLst>
            <a:ext uri="{FF2B5EF4-FFF2-40B4-BE49-F238E27FC236}">
              <a16:creationId xmlns:a16="http://schemas.microsoft.com/office/drawing/2014/main" id="{C98A8C8D-83DC-49CF-993B-AE19E4BF8865}"/>
            </a:ext>
          </a:extLst>
        </xdr:cNvPr>
        <xdr:cNvPicPr>
          <a:picLocks noChangeAspect="1"/>
        </xdr:cNvPicPr>
      </xdr:nvPicPr>
      <xdr:blipFill>
        <a:blip xmlns:r="http://schemas.openxmlformats.org/officeDocument/2006/relationships" r:embed="rId1"/>
        <a:stretch>
          <a:fillRect/>
        </a:stretch>
      </xdr:blipFill>
      <xdr:spPr>
        <a:xfrm>
          <a:off x="891541" y="403860"/>
          <a:ext cx="1322070" cy="750991"/>
        </a:xfrm>
        <a:prstGeom prst="rect">
          <a:avLst/>
        </a:prstGeom>
      </xdr:spPr>
    </xdr:pic>
    <xdr:clientData/>
  </xdr:oneCellAnchor>
</xdr:wsDr>
</file>

<file path=xl/tables/table1.xml><?xml version="1.0" encoding="utf-8"?>
<table xmlns="http://schemas.openxmlformats.org/spreadsheetml/2006/main" id="1" name="Tabla14" displayName="Tabla14" ref="A30:J32" totalsRowShown="0" headerRowDxfId="14" dataDxfId="12" headerRowBorderDxfId="13" tableBorderDxfId="11" totalsRowBorderDxfId="10">
  <tableColumns count="10">
    <tableColumn id="1" name="Producto" dataDxfId="9"/>
    <tableColumn id="2" name="Indicador" dataDxfId="8"/>
    <tableColumn id="3" name="Física_x000a_(A)" dataDxfId="7"/>
    <tableColumn id="4" name="Financiera_x000a_(B)" dataDxfId="6"/>
    <tableColumn id="9" name="Física_x000a_(C)" dataDxfId="5"/>
    <tableColumn id="10" name="Financiera_x000a_(D)" dataDxfId="4"/>
    <tableColumn id="5" name="Física _x000a_(E)" dataDxfId="3"/>
    <tableColumn id="6" name="Financiera _x000a_ (F)" dataDxfId="2"/>
    <tableColumn id="7" name="Física _x000a_(%)_x000a_ G=E/C" dataDxfId="1" dataCellStyle="Porcentaje">
      <calculatedColumnFormula>G31/E31</calculatedColumnFormula>
    </tableColumn>
    <tableColumn id="8" name="Financiero _x000a_(%) _x000a_H=F/D" dataDxfId="0">
      <calculatedColumnFormula>H31/F31</calculatedColumnFormula>
    </tableColumn>
  </tableColumns>
  <tableStyleInfo name="Estilo de tabla 1" showFirstColumn="0" showLastColumn="0" showRowStripes="1" showColumnStripes="0"/>
</table>
</file>

<file path=xl/theme/theme1.xml><?xml version="1.0" encoding="utf-8"?>
<a:theme xmlns:a="http://schemas.openxmlformats.org/drawingml/2006/main" name="Tema de Office">
  <a:themeElements>
    <a:clrScheme name="Verde amarillo">
      <a:dk1>
        <a:sysClr val="windowText" lastClr="000000"/>
      </a:dk1>
      <a:lt1>
        <a:sysClr val="window" lastClr="FFFFFF"/>
      </a:lt1>
      <a:dk2>
        <a:srgbClr val="455F51"/>
      </a:dk2>
      <a:lt2>
        <a:srgbClr val="E2DFCC"/>
      </a:lt2>
      <a:accent1>
        <a:srgbClr val="99CB38"/>
      </a:accent1>
      <a:accent2>
        <a:srgbClr val="63A537"/>
      </a:accent2>
      <a:accent3>
        <a:srgbClr val="37A76F"/>
      </a:accent3>
      <a:accent4>
        <a:srgbClr val="44C1A3"/>
      </a:accent4>
      <a:accent5>
        <a:srgbClr val="4EB3CF"/>
      </a:accent5>
      <a:accent6>
        <a:srgbClr val="51C3F9"/>
      </a:accent6>
      <a:hlink>
        <a:srgbClr val="EE7B08"/>
      </a:hlink>
      <a:folHlink>
        <a:srgbClr val="977B2D"/>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54"/>
  <sheetViews>
    <sheetView tabSelected="1" topLeftCell="A4" zoomScaleNormal="100" workbookViewId="0">
      <selection activeCell="E52" sqref="E52"/>
    </sheetView>
  </sheetViews>
  <sheetFormatPr baseColWidth="10" defaultRowHeight="15" x14ac:dyDescent="0.25"/>
  <cols>
    <col min="1" max="1" width="24.85546875" customWidth="1"/>
    <col min="2" max="2" width="13.85546875" customWidth="1"/>
    <col min="4" max="4" width="11.7109375" bestFit="1" customWidth="1"/>
  </cols>
  <sheetData>
    <row r="2" spans="1:10" ht="15.75" thickBot="1" x14ac:dyDescent="0.3"/>
    <row r="3" spans="1:10" ht="21.75" thickBot="1" x14ac:dyDescent="0.3">
      <c r="A3" s="1"/>
      <c r="B3" s="34" t="s">
        <v>64</v>
      </c>
      <c r="C3" s="35"/>
      <c r="D3" s="35"/>
      <c r="E3" s="35"/>
      <c r="F3" s="35"/>
      <c r="G3" s="35"/>
      <c r="H3" s="35"/>
      <c r="I3" s="35"/>
      <c r="J3" s="36"/>
    </row>
    <row r="4" spans="1:10" ht="21.75" thickBot="1" x14ac:dyDescent="0.3">
      <c r="A4" s="2"/>
      <c r="B4" s="37" t="s">
        <v>0</v>
      </c>
      <c r="C4" s="38"/>
      <c r="D4" s="37" t="s">
        <v>1</v>
      </c>
      <c r="E4" s="39"/>
      <c r="F4" s="39"/>
      <c r="G4" s="38"/>
      <c r="H4" s="40"/>
      <c r="I4" s="3" t="s">
        <v>2</v>
      </c>
      <c r="J4" s="4" t="s">
        <v>3</v>
      </c>
    </row>
    <row r="5" spans="1:10" ht="21.75" thickBot="1" x14ac:dyDescent="0.3">
      <c r="A5" s="5"/>
      <c r="B5" s="41"/>
      <c r="C5" s="42"/>
      <c r="D5" s="41"/>
      <c r="E5" s="42"/>
      <c r="F5" s="42"/>
      <c r="G5" s="42"/>
      <c r="H5" s="43"/>
      <c r="I5" s="6">
        <v>45117</v>
      </c>
      <c r="J5" s="7"/>
    </row>
    <row r="6" spans="1:10" x14ac:dyDescent="0.25">
      <c r="A6" s="44"/>
      <c r="B6" s="45"/>
      <c r="C6" s="45"/>
      <c r="D6" s="46"/>
      <c r="E6" s="46"/>
      <c r="F6" s="46"/>
      <c r="G6" s="46"/>
      <c r="H6" s="46"/>
      <c r="I6" s="45"/>
      <c r="J6" s="47"/>
    </row>
    <row r="7" spans="1:10" x14ac:dyDescent="0.25">
      <c r="A7" s="48"/>
      <c r="B7" s="49"/>
      <c r="C7" s="49"/>
      <c r="D7" s="49"/>
      <c r="E7" s="49"/>
      <c r="F7" s="49"/>
      <c r="G7" s="49"/>
      <c r="H7" s="49"/>
      <c r="I7" s="49"/>
      <c r="J7" s="50"/>
    </row>
    <row r="8" spans="1:10" ht="15.75" x14ac:dyDescent="0.25">
      <c r="A8" s="51" t="s">
        <v>4</v>
      </c>
      <c r="B8" s="52"/>
      <c r="C8" s="52"/>
      <c r="D8" s="52"/>
      <c r="E8" s="52"/>
      <c r="F8" s="52"/>
      <c r="G8" s="52"/>
      <c r="H8" s="52"/>
      <c r="I8" s="52"/>
      <c r="J8" s="53"/>
    </row>
    <row r="9" spans="1:10" ht="15.75" x14ac:dyDescent="0.25">
      <c r="A9" s="54" t="s">
        <v>5</v>
      </c>
      <c r="B9" s="55"/>
      <c r="C9" s="55"/>
      <c r="D9" s="55"/>
      <c r="E9" s="55"/>
      <c r="F9" s="55"/>
      <c r="G9" s="55"/>
      <c r="H9" s="55"/>
      <c r="I9" s="55"/>
      <c r="J9" s="56"/>
    </row>
    <row r="10" spans="1:10" x14ac:dyDescent="0.25">
      <c r="A10" s="8" t="s">
        <v>6</v>
      </c>
      <c r="B10" s="31" t="s">
        <v>7</v>
      </c>
      <c r="C10" s="32"/>
      <c r="D10" s="32"/>
      <c r="E10" s="32"/>
      <c r="F10" s="32"/>
      <c r="G10" s="32"/>
      <c r="H10" s="32"/>
      <c r="I10" s="32"/>
      <c r="J10" s="33"/>
    </row>
    <row r="11" spans="1:10" x14ac:dyDescent="0.25">
      <c r="A11" s="9" t="s">
        <v>8</v>
      </c>
      <c r="B11" s="31" t="s">
        <v>9</v>
      </c>
      <c r="C11" s="32"/>
      <c r="D11" s="32"/>
      <c r="E11" s="32"/>
      <c r="F11" s="32"/>
      <c r="G11" s="32"/>
      <c r="H11" s="32"/>
      <c r="I11" s="32"/>
      <c r="J11" s="33"/>
    </row>
    <row r="12" spans="1:10" ht="20.25" customHeight="1" x14ac:dyDescent="0.25">
      <c r="A12" s="9" t="s">
        <v>10</v>
      </c>
      <c r="B12" s="31" t="s">
        <v>11</v>
      </c>
      <c r="C12" s="32"/>
      <c r="D12" s="32"/>
      <c r="E12" s="32"/>
      <c r="F12" s="32"/>
      <c r="G12" s="32"/>
      <c r="H12" s="32"/>
      <c r="I12" s="32"/>
      <c r="J12" s="33"/>
    </row>
    <row r="13" spans="1:10" ht="31.5" customHeight="1" x14ac:dyDescent="0.25">
      <c r="A13" s="8" t="s">
        <v>12</v>
      </c>
      <c r="B13" s="57" t="s">
        <v>61</v>
      </c>
      <c r="C13" s="57"/>
      <c r="D13" s="57"/>
      <c r="E13" s="57"/>
      <c r="F13" s="57"/>
      <c r="G13" s="57"/>
      <c r="H13" s="57"/>
      <c r="I13" s="57"/>
      <c r="J13" s="58"/>
    </row>
    <row r="14" spans="1:10" ht="32.25" customHeight="1" x14ac:dyDescent="0.25">
      <c r="A14" s="8" t="s">
        <v>13</v>
      </c>
      <c r="B14" s="57" t="s">
        <v>59</v>
      </c>
      <c r="C14" s="57"/>
      <c r="D14" s="57"/>
      <c r="E14" s="57"/>
      <c r="F14" s="57"/>
      <c r="G14" s="57"/>
      <c r="H14" s="57"/>
      <c r="I14" s="57"/>
      <c r="J14" s="58"/>
    </row>
    <row r="15" spans="1:10" ht="15.75" x14ac:dyDescent="0.25">
      <c r="A15" s="51" t="s">
        <v>14</v>
      </c>
      <c r="B15" s="52"/>
      <c r="C15" s="52"/>
      <c r="D15" s="52"/>
      <c r="E15" s="52"/>
      <c r="F15" s="52"/>
      <c r="G15" s="52"/>
      <c r="H15" s="52"/>
      <c r="I15" s="52"/>
      <c r="J15" s="53"/>
    </row>
    <row r="16" spans="1:10" x14ac:dyDescent="0.25">
      <c r="A16" s="8" t="s">
        <v>15</v>
      </c>
      <c r="B16" s="59" t="s">
        <v>16</v>
      </c>
      <c r="C16" s="60"/>
      <c r="D16" s="60"/>
      <c r="E16" s="60"/>
      <c r="F16" s="60"/>
      <c r="G16" s="60"/>
      <c r="H16" s="60"/>
      <c r="I16" s="60"/>
      <c r="J16" s="61"/>
    </row>
    <row r="17" spans="1:10" x14ac:dyDescent="0.25">
      <c r="A17" s="8" t="s">
        <v>17</v>
      </c>
      <c r="B17" s="62" t="s">
        <v>18</v>
      </c>
      <c r="C17" s="63"/>
      <c r="D17" s="63"/>
      <c r="E17" s="63"/>
      <c r="F17" s="63"/>
      <c r="G17" s="63"/>
      <c r="H17" s="63"/>
      <c r="I17" s="63"/>
      <c r="J17" s="64"/>
    </row>
    <row r="18" spans="1:10" ht="34.5" customHeight="1" x14ac:dyDescent="0.25">
      <c r="A18" s="8" t="s">
        <v>19</v>
      </c>
      <c r="B18" s="65" t="s">
        <v>20</v>
      </c>
      <c r="C18" s="66"/>
      <c r="D18" s="66"/>
      <c r="E18" s="66"/>
      <c r="F18" s="66"/>
      <c r="G18" s="66"/>
      <c r="H18" s="66"/>
      <c r="I18" s="66"/>
      <c r="J18" s="67"/>
    </row>
    <row r="19" spans="1:10" ht="15.75" x14ac:dyDescent="0.25">
      <c r="A19" s="51" t="s">
        <v>21</v>
      </c>
      <c r="B19" s="52"/>
      <c r="C19" s="52"/>
      <c r="D19" s="52"/>
      <c r="E19" s="52"/>
      <c r="F19" s="52"/>
      <c r="G19" s="52"/>
      <c r="H19" s="52"/>
      <c r="I19" s="52"/>
      <c r="J19" s="53"/>
    </row>
    <row r="20" spans="1:10" x14ac:dyDescent="0.25">
      <c r="A20" s="8" t="s">
        <v>22</v>
      </c>
      <c r="B20" s="57" t="s">
        <v>23</v>
      </c>
      <c r="C20" s="57"/>
      <c r="D20" s="57"/>
      <c r="E20" s="57"/>
      <c r="F20" s="57"/>
      <c r="G20" s="57"/>
      <c r="H20" s="57"/>
      <c r="I20" s="57"/>
      <c r="J20" s="58"/>
    </row>
    <row r="21" spans="1:10" x14ac:dyDescent="0.25">
      <c r="A21" s="10" t="s">
        <v>24</v>
      </c>
      <c r="B21" s="57" t="s">
        <v>25</v>
      </c>
      <c r="C21" s="57"/>
      <c r="D21" s="57"/>
      <c r="E21" s="57"/>
      <c r="F21" s="57"/>
      <c r="G21" s="57"/>
      <c r="H21" s="57"/>
      <c r="I21" s="57"/>
      <c r="J21" s="58"/>
    </row>
    <row r="22" spans="1:10" x14ac:dyDescent="0.25">
      <c r="A22" s="10" t="s">
        <v>26</v>
      </c>
      <c r="B22" s="57" t="s">
        <v>27</v>
      </c>
      <c r="C22" s="57"/>
      <c r="D22" s="57"/>
      <c r="E22" s="57"/>
      <c r="F22" s="57"/>
      <c r="G22" s="57"/>
      <c r="H22" s="57"/>
      <c r="I22" s="57"/>
      <c r="J22" s="58"/>
    </row>
    <row r="23" spans="1:10" ht="75.75" customHeight="1" x14ac:dyDescent="0.25">
      <c r="A23" s="10" t="s">
        <v>28</v>
      </c>
      <c r="B23" s="57" t="s">
        <v>62</v>
      </c>
      <c r="C23" s="57"/>
      <c r="D23" s="57"/>
      <c r="E23" s="57"/>
      <c r="F23" s="57"/>
      <c r="G23" s="57"/>
      <c r="H23" s="57"/>
      <c r="I23" s="57"/>
      <c r="J23" s="58"/>
    </row>
    <row r="24" spans="1:10" ht="15.75" x14ac:dyDescent="0.25">
      <c r="A24" s="51" t="s">
        <v>29</v>
      </c>
      <c r="B24" s="52"/>
      <c r="C24" s="52"/>
      <c r="D24" s="52"/>
      <c r="E24" s="52"/>
      <c r="F24" s="52"/>
      <c r="G24" s="52"/>
      <c r="H24" s="52"/>
      <c r="I24" s="52"/>
      <c r="J24" s="53"/>
    </row>
    <row r="25" spans="1:10" ht="15.75" x14ac:dyDescent="0.25">
      <c r="A25" s="54" t="s">
        <v>30</v>
      </c>
      <c r="B25" s="55"/>
      <c r="C25" s="55"/>
      <c r="D25" s="55"/>
      <c r="E25" s="55"/>
      <c r="F25" s="55"/>
      <c r="G25" s="55"/>
      <c r="H25" s="55"/>
      <c r="I25" s="55"/>
      <c r="J25" s="56"/>
    </row>
    <row r="26" spans="1:10" x14ac:dyDescent="0.25">
      <c r="A26" s="68" t="s">
        <v>31</v>
      </c>
      <c r="B26" s="69"/>
      <c r="C26" s="70" t="s">
        <v>32</v>
      </c>
      <c r="D26" s="71"/>
      <c r="E26" s="71"/>
      <c r="F26" s="71" t="s">
        <v>33</v>
      </c>
      <c r="G26" s="71"/>
      <c r="H26" s="69"/>
      <c r="I26" s="70" t="s">
        <v>34</v>
      </c>
      <c r="J26" s="72"/>
    </row>
    <row r="27" spans="1:10" x14ac:dyDescent="0.25">
      <c r="A27" s="73">
        <v>381535786</v>
      </c>
      <c r="B27" s="74"/>
      <c r="C27" s="75">
        <v>381535786</v>
      </c>
      <c r="D27" s="76"/>
      <c r="E27" s="74"/>
      <c r="F27" s="77">
        <v>154631698.27000001</v>
      </c>
      <c r="G27" s="78"/>
      <c r="H27" s="79"/>
      <c r="I27" s="80">
        <f>IF(F27&gt;0,F27/C27,0)</f>
        <v>0.40528753512521104</v>
      </c>
      <c r="J27" s="81"/>
    </row>
    <row r="28" spans="1:10" ht="15.75" x14ac:dyDescent="0.25">
      <c r="A28" s="54" t="s">
        <v>35</v>
      </c>
      <c r="B28" s="55"/>
      <c r="C28" s="55"/>
      <c r="D28" s="55"/>
      <c r="E28" s="55"/>
      <c r="F28" s="55"/>
      <c r="G28" s="55"/>
      <c r="H28" s="55"/>
      <c r="I28" s="55"/>
      <c r="J28" s="56"/>
    </row>
    <row r="29" spans="1:10" x14ac:dyDescent="0.25">
      <c r="A29" s="11"/>
      <c r="C29" s="82" t="s">
        <v>36</v>
      </c>
      <c r="D29" s="83"/>
      <c r="E29" s="82" t="s">
        <v>65</v>
      </c>
      <c r="F29" s="83"/>
      <c r="G29" s="82" t="s">
        <v>66</v>
      </c>
      <c r="H29" s="82"/>
      <c r="I29" s="82" t="s">
        <v>37</v>
      </c>
      <c r="J29" s="84"/>
    </row>
    <row r="30" spans="1:10" ht="38.25" x14ac:dyDescent="0.25">
      <c r="A30" s="12" t="s">
        <v>38</v>
      </c>
      <c r="B30" s="13" t="s">
        <v>39</v>
      </c>
      <c r="C30" s="13" t="s">
        <v>40</v>
      </c>
      <c r="D30" s="13" t="s">
        <v>41</v>
      </c>
      <c r="E30" s="13" t="s">
        <v>42</v>
      </c>
      <c r="F30" s="13" t="s">
        <v>43</v>
      </c>
      <c r="G30" s="13" t="s">
        <v>44</v>
      </c>
      <c r="H30" s="13" t="s">
        <v>45</v>
      </c>
      <c r="I30" s="13" t="s">
        <v>46</v>
      </c>
      <c r="J30" s="14" t="s">
        <v>47</v>
      </c>
    </row>
    <row r="31" spans="1:10" ht="60" x14ac:dyDescent="0.25">
      <c r="A31" s="15" t="s">
        <v>48</v>
      </c>
      <c r="B31" s="16" t="s">
        <v>60</v>
      </c>
      <c r="C31" s="17">
        <v>2703864</v>
      </c>
      <c r="D31" s="18">
        <v>381535786</v>
      </c>
      <c r="E31" s="18">
        <v>1000572</v>
      </c>
      <c r="F31" s="18">
        <v>141288328</v>
      </c>
      <c r="G31" s="19">
        <v>1000572</v>
      </c>
      <c r="H31" s="18">
        <v>154631698.27000001</v>
      </c>
      <c r="I31" s="20">
        <f>G31/E31</f>
        <v>1</v>
      </c>
      <c r="J31" s="21">
        <f t="shared" ref="J31" si="0">H31/F31</f>
        <v>1.0944407118328983</v>
      </c>
    </row>
    <row r="32" spans="1:10" ht="15" customHeight="1" x14ac:dyDescent="0.25">
      <c r="A32" s="22"/>
      <c r="B32" s="23"/>
      <c r="C32" s="24"/>
      <c r="D32" s="25"/>
      <c r="E32" s="25"/>
      <c r="F32" s="25"/>
      <c r="G32" s="26"/>
      <c r="H32" s="25"/>
      <c r="I32" s="20"/>
      <c r="J32" s="21"/>
    </row>
    <row r="33" spans="1:10" ht="15.75" x14ac:dyDescent="0.25">
      <c r="A33" s="51" t="s">
        <v>49</v>
      </c>
      <c r="B33" s="52"/>
      <c r="C33" s="52"/>
      <c r="D33" s="52"/>
      <c r="E33" s="52"/>
      <c r="F33" s="52"/>
      <c r="G33" s="52"/>
      <c r="H33" s="52"/>
      <c r="I33" s="52"/>
      <c r="J33" s="53"/>
    </row>
    <row r="34" spans="1:10" ht="15.75" x14ac:dyDescent="0.25">
      <c r="A34" s="54" t="s">
        <v>50</v>
      </c>
      <c r="B34" s="55"/>
      <c r="C34" s="55"/>
      <c r="D34" s="55"/>
      <c r="E34" s="55"/>
      <c r="F34" s="55"/>
      <c r="G34" s="55"/>
      <c r="H34" s="55"/>
      <c r="I34" s="55"/>
      <c r="J34" s="56"/>
    </row>
    <row r="35" spans="1:10" x14ac:dyDescent="0.25">
      <c r="A35" s="27" t="s">
        <v>51</v>
      </c>
      <c r="B35" s="57" t="s">
        <v>52</v>
      </c>
      <c r="C35" s="57"/>
      <c r="D35" s="57"/>
      <c r="E35" s="57"/>
      <c r="F35" s="57"/>
      <c r="G35" s="57"/>
      <c r="H35" s="57"/>
      <c r="I35" s="57"/>
      <c r="J35" s="58"/>
    </row>
    <row r="36" spans="1:10" ht="49.5" customHeight="1" x14ac:dyDescent="0.25">
      <c r="A36" s="27" t="s">
        <v>53</v>
      </c>
      <c r="B36" s="57" t="s">
        <v>63</v>
      </c>
      <c r="C36" s="57"/>
      <c r="D36" s="57"/>
      <c r="E36" s="57"/>
      <c r="F36" s="57"/>
      <c r="G36" s="57"/>
      <c r="H36" s="57"/>
      <c r="I36" s="57"/>
      <c r="J36" s="58"/>
    </row>
    <row r="37" spans="1:10" ht="245.45" customHeight="1" x14ac:dyDescent="0.25">
      <c r="A37" s="27" t="s">
        <v>54</v>
      </c>
      <c r="B37" s="92" t="s">
        <v>67</v>
      </c>
      <c r="C37" s="92"/>
      <c r="D37" s="92"/>
      <c r="E37" s="92"/>
      <c r="F37" s="92"/>
      <c r="G37" s="92"/>
      <c r="H37" s="92"/>
      <c r="I37" s="92"/>
      <c r="J37" s="93"/>
    </row>
    <row r="38" spans="1:10" ht="27.6" customHeight="1" x14ac:dyDescent="0.25">
      <c r="A38" s="27" t="s">
        <v>55</v>
      </c>
      <c r="B38" s="92" t="s">
        <v>68</v>
      </c>
      <c r="C38" s="92"/>
      <c r="D38" s="92"/>
      <c r="E38" s="92"/>
      <c r="F38" s="92"/>
      <c r="G38" s="92"/>
      <c r="H38" s="92"/>
      <c r="I38" s="92"/>
      <c r="J38" s="93"/>
    </row>
    <row r="39" spans="1:10" ht="15.75" x14ac:dyDescent="0.25">
      <c r="A39" s="51" t="s">
        <v>56</v>
      </c>
      <c r="B39" s="52"/>
      <c r="C39" s="52"/>
      <c r="D39" s="52"/>
      <c r="E39" s="52"/>
      <c r="F39" s="52"/>
      <c r="G39" s="52"/>
      <c r="H39" s="52"/>
      <c r="I39" s="52"/>
      <c r="J39" s="53"/>
    </row>
    <row r="40" spans="1:10" ht="15.75" x14ac:dyDescent="0.25">
      <c r="A40" s="85" t="s">
        <v>57</v>
      </c>
      <c r="B40" s="86"/>
      <c r="C40" s="86"/>
      <c r="D40" s="86"/>
      <c r="E40" s="86"/>
      <c r="F40" s="86"/>
      <c r="G40" s="86"/>
      <c r="H40" s="86"/>
      <c r="I40" s="86"/>
      <c r="J40" s="87"/>
    </row>
    <row r="41" spans="1:10" ht="58.15" customHeight="1" x14ac:dyDescent="0.25">
      <c r="A41" s="88"/>
      <c r="B41" s="89"/>
      <c r="C41" s="89"/>
      <c r="D41" s="89"/>
      <c r="E41" s="89"/>
      <c r="F41" s="89"/>
      <c r="G41" s="89"/>
      <c r="H41" s="89"/>
      <c r="I41" s="89"/>
      <c r="J41" s="90"/>
    </row>
    <row r="42" spans="1:10" x14ac:dyDescent="0.25">
      <c r="A42" s="28"/>
      <c r="B42" s="28"/>
      <c r="C42" s="28"/>
      <c r="D42" s="28"/>
      <c r="E42" s="28"/>
      <c r="F42" s="28"/>
      <c r="G42" s="28"/>
      <c r="H42" s="28"/>
      <c r="I42" s="28"/>
      <c r="J42" s="28"/>
    </row>
    <row r="43" spans="1:10" ht="25.5" customHeight="1" x14ac:dyDescent="0.25">
      <c r="A43" s="91" t="s">
        <v>58</v>
      </c>
      <c r="B43" s="91"/>
      <c r="C43" s="91"/>
      <c r="D43" s="91"/>
      <c r="E43" s="91"/>
      <c r="F43" s="91"/>
      <c r="G43" s="91"/>
      <c r="H43" s="91"/>
      <c r="I43" s="91"/>
      <c r="J43" s="91"/>
    </row>
    <row r="46" spans="1:10" x14ac:dyDescent="0.25">
      <c r="A46" s="29"/>
    </row>
    <row r="53" spans="1:1" x14ac:dyDescent="0.25">
      <c r="A53" s="30" t="s">
        <v>69</v>
      </c>
    </row>
    <row r="54" spans="1:1" x14ac:dyDescent="0.25">
      <c r="A54" t="s">
        <v>70</v>
      </c>
    </row>
  </sheetData>
  <mergeCells count="48">
    <mergeCell ref="A40:J40"/>
    <mergeCell ref="A41:J41"/>
    <mergeCell ref="A43:J43"/>
    <mergeCell ref="A34:J34"/>
    <mergeCell ref="B35:J35"/>
    <mergeCell ref="B36:J36"/>
    <mergeCell ref="B37:J37"/>
    <mergeCell ref="B38:J38"/>
    <mergeCell ref="A39:J39"/>
    <mergeCell ref="A33:J33"/>
    <mergeCell ref="A25:J25"/>
    <mergeCell ref="A26:B26"/>
    <mergeCell ref="C26:E26"/>
    <mergeCell ref="F26:H26"/>
    <mergeCell ref="I26:J26"/>
    <mergeCell ref="A27:B27"/>
    <mergeCell ref="C27:E27"/>
    <mergeCell ref="F27:H27"/>
    <mergeCell ref="I27:J27"/>
    <mergeCell ref="A28:J28"/>
    <mergeCell ref="C29:D29"/>
    <mergeCell ref="E29:F29"/>
    <mergeCell ref="G29:H29"/>
    <mergeCell ref="I29:J29"/>
    <mergeCell ref="A24:J24"/>
    <mergeCell ref="B13:J13"/>
    <mergeCell ref="B14:J14"/>
    <mergeCell ref="A15:J15"/>
    <mergeCell ref="B16:J16"/>
    <mergeCell ref="B17:J17"/>
    <mergeCell ref="B18:J18"/>
    <mergeCell ref="A19:J19"/>
    <mergeCell ref="B20:J20"/>
    <mergeCell ref="B21:J21"/>
    <mergeCell ref="B22:J22"/>
    <mergeCell ref="B23:J23"/>
    <mergeCell ref="B12:J12"/>
    <mergeCell ref="B3:J3"/>
    <mergeCell ref="B4:C4"/>
    <mergeCell ref="D4:H4"/>
    <mergeCell ref="B5:C5"/>
    <mergeCell ref="D5:H5"/>
    <mergeCell ref="A6:J6"/>
    <mergeCell ref="A7:J7"/>
    <mergeCell ref="A8:J8"/>
    <mergeCell ref="A9:J9"/>
    <mergeCell ref="B10:J10"/>
    <mergeCell ref="B11:J11"/>
  </mergeCells>
  <dataValidations xWindow="1149" yWindow="543" count="16">
    <dataValidation allowBlank="1" showInputMessage="1" showErrorMessage="1" prompt="Monto ejecutado en el trimestre" sqref="H30:H32"/>
    <dataValidation allowBlank="1" showInputMessage="1" showErrorMessage="1" prompt="Meta alcanzada en el trimestre" sqref="G30:G32"/>
    <dataValidation allowBlank="1" showInputMessage="1" showErrorMessage="1" prompt="Monto presupuestado para el producto" sqref="D30:D32 E31:F32 F30"/>
    <dataValidation allowBlank="1" showInputMessage="1" showErrorMessage="1" prompt="Meta anual del indicador" sqref="C30:C32 E30"/>
    <dataValidation allowBlank="1" showInputMessage="1" showErrorMessage="1" prompt="Nombre del indicador" sqref="B30:B32"/>
    <dataValidation allowBlank="1" showInputMessage="1" showErrorMessage="1" prompt="Nombre de cada producto" sqref="A30:A32"/>
    <dataValidation allowBlank="1" showInputMessage="1" showErrorMessage="1" prompt="¿En qué consiste el programa?" sqref="B21:J21"/>
    <dataValidation allowBlank="1" showInputMessage="1" showErrorMessage="1" prompt="Presupuesto del programa" sqref="A27:C27 F27"/>
    <dataValidation allowBlank="1" showInputMessage="1" showErrorMessage="1" prompt="Oportunidades de mejora identificadas" sqref="A41:J42"/>
    <dataValidation allowBlank="1" showInputMessage="1" showErrorMessage="1" prompt="De existir desvío, explicar razones." sqref="B38:J38"/>
    <dataValidation allowBlank="1" showInputMessage="1" showErrorMessage="1" prompt="1. Describir lo plasmado en el presupuesto_x000a_2. Describir lo alcanzado en términos financieros y de producción " sqref="B37:J37"/>
    <dataValidation allowBlank="1" showInputMessage="1" showErrorMessage="1" prompt="¿En qué consiste el producto? su objetivo" sqref="B36:J36"/>
    <dataValidation allowBlank="1" showInputMessage="1" showErrorMessage="1" prompt="Nombre del producto" sqref="B35:J35"/>
    <dataValidation allowBlank="1" showInputMessage="1" showErrorMessage="1" prompt="¿A quién va dirigido el programa?, ¿qué característica tiene esta población que requiere ser beneficiada?" sqref="B22:J22"/>
    <dataValidation allowBlank="1" showInputMessage="1" prompt="Nombre del capítulo" sqref="B10:J12"/>
    <dataValidation allowBlank="1" sqref="A10"/>
  </dataValidations>
  <pageMargins left="0.7" right="0.7" top="0.75" bottom="0.75" header="0.3" footer="0.3"/>
  <pageSetup orientation="landscape" horizontalDpi="360" verticalDpi="360"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Informe del segundo trimestre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DIGECAC</dc:creator>
  <cp:lastModifiedBy>LIBRE ACCESO A LA IN</cp:lastModifiedBy>
  <dcterms:created xsi:type="dcterms:W3CDTF">2021-10-06T18:40:28Z</dcterms:created>
  <dcterms:modified xsi:type="dcterms:W3CDTF">2023-08-15T13:02:52Z</dcterms:modified>
</cp:coreProperties>
</file>