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ABRIL 2023" sheetId="1" r:id="rId1"/>
  </sheets>
  <definedNames>
    <definedName name="_xlnm.Print_Area" localSheetId="0">'NÓMINA MILITAR ABRIL 2023'!$A$1:$Z$75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R27" i="1"/>
  <c r="R26" i="1"/>
  <c r="R25" i="1"/>
  <c r="R24" i="1"/>
  <c r="R23" i="1"/>
  <c r="R22" i="1"/>
  <c r="R21" i="1"/>
  <c r="R20" i="1"/>
  <c r="R19" i="1"/>
  <c r="R18" i="1"/>
  <c r="R17" i="1"/>
  <c r="R16" i="1"/>
  <c r="R29" i="1" s="1"/>
</calcChain>
</file>

<file path=xl/sharedStrings.xml><?xml version="1.0" encoding="utf-8"?>
<sst xmlns="http://schemas.openxmlformats.org/spreadsheetml/2006/main" count="105" uniqueCount="54">
  <si>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</si>
  <si>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</si>
  <si>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</si>
  <si>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</si>
  <si>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</si>
  <si>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</si>
  <si>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</si>
  <si>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</si>
  <si>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</si>
  <si>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</si>
  <si>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</si>
  <si>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</si>
  <si>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</si>
  <si>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</si>
  <si>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</si>
  <si>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</si>
  <si>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</si>
  <si>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</si>
  <si>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</si>
  <si>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</si>
  <si>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</si>
  <si>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</si>
  <si>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</si>
  <si>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</si>
  <si>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</si>
  <si>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</si>
  <si>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</si>
  <si>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</si>
  <si>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</si>
  <si>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</si>
  <si>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</si>
  <si>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</si>
  <si>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</si>
  <si>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</si>
  <si>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</si>
  <si>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</si>
  <si>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</si>
  <si>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</si>
  <si>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</si>
  <si>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</si>
  <si>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2.1.2.2.06</t>
  </si>
  <si>
    <t xml:space="preserve">Reynaldo Ramirez De Los Santos </t>
  </si>
  <si>
    <t>Maria Altagracia Adames Santiago</t>
  </si>
  <si>
    <t>F</t>
  </si>
  <si>
    <t>Selinne Anne Rodríguez Florentino</t>
  </si>
  <si>
    <t>Alexis De Los Santos Rodríguez</t>
  </si>
  <si>
    <t xml:space="preserve">Roberto Hernandez Bisen </t>
  </si>
  <si>
    <t>TOTAL DE EMPLEADOS (12)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</si>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</sst>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zoomScaleSheetLayoutView="80" workbookViewId="0">
      <selection activeCell="B5" sqref="B5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53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6000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7" si="0">F16-G16-H16-I16-L16-N16</f>
        <v>6000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27</v>
      </c>
      <c r="E17" s="16" t="s">
        <v>28</v>
      </c>
      <c r="F17" s="17">
        <v>6000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6000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32</v>
      </c>
      <c r="C18" s="13" t="s">
        <v>27</v>
      </c>
      <c r="D18" s="26" t="s">
        <v>33</v>
      </c>
      <c r="E18" s="16" t="s">
        <v>28</v>
      </c>
      <c r="F18" s="17">
        <v>40000</v>
      </c>
      <c r="G18" s="17">
        <v>797.25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797.25</v>
      </c>
      <c r="Q18" s="18">
        <v>0</v>
      </c>
      <c r="R18" s="18">
        <f t="shared" si="0"/>
        <v>39202.75</v>
      </c>
      <c r="S18" s="19" t="s">
        <v>29</v>
      </c>
      <c r="T18" s="25" t="s">
        <v>30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34</v>
      </c>
      <c r="C19" s="13" t="s">
        <v>27</v>
      </c>
      <c r="D19" s="24" t="s">
        <v>35</v>
      </c>
      <c r="E19" s="16" t="s">
        <v>28</v>
      </c>
      <c r="F19" s="17">
        <v>70000</v>
      </c>
      <c r="G19" s="17">
        <v>6195.88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6195.88</v>
      </c>
      <c r="Q19" s="18">
        <v>0</v>
      </c>
      <c r="R19" s="18">
        <f t="shared" si="0"/>
        <v>63804.12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36</v>
      </c>
      <c r="C20" s="13" t="s">
        <v>27</v>
      </c>
      <c r="D20" s="26" t="s">
        <v>33</v>
      </c>
      <c r="E20" s="16" t="s">
        <v>28</v>
      </c>
      <c r="F20" s="17">
        <v>25000</v>
      </c>
      <c r="G20" s="17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0"/>
        <v>25000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37</v>
      </c>
      <c r="C21" s="13" t="s">
        <v>27</v>
      </c>
      <c r="D21" s="24" t="s">
        <v>33</v>
      </c>
      <c r="E21" s="16" t="s">
        <v>28</v>
      </c>
      <c r="F21" s="17">
        <v>6000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6000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38</v>
      </c>
      <c r="C22" s="13" t="s">
        <v>27</v>
      </c>
      <c r="D22" s="24" t="s">
        <v>39</v>
      </c>
      <c r="E22" s="16" t="s">
        <v>28</v>
      </c>
      <c r="F22" s="17">
        <v>15000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>F22-G22-H22-I22-L22-N22</f>
        <v>15000</v>
      </c>
      <c r="S22" s="19" t="s">
        <v>29</v>
      </c>
      <c r="T22" s="25" t="s">
        <v>40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41</v>
      </c>
      <c r="C23" s="13" t="s">
        <v>27</v>
      </c>
      <c r="D23" s="24" t="s">
        <v>39</v>
      </c>
      <c r="E23" s="16" t="s">
        <v>28</v>
      </c>
      <c r="F23" s="17">
        <v>6000</v>
      </c>
      <c r="G23" s="17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0"/>
        <v>6000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42</v>
      </c>
      <c r="C24" s="13" t="s">
        <v>27</v>
      </c>
      <c r="D24" s="24" t="s">
        <v>39</v>
      </c>
      <c r="E24" s="16" t="s">
        <v>28</v>
      </c>
      <c r="F24" s="17">
        <v>15000</v>
      </c>
      <c r="G24" s="1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f t="shared" si="0"/>
        <v>15000</v>
      </c>
      <c r="S24" s="19" t="s">
        <v>43</v>
      </c>
      <c r="T24" s="25" t="s">
        <v>40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44</v>
      </c>
      <c r="C25" s="13" t="s">
        <v>27</v>
      </c>
      <c r="D25" s="24" t="s">
        <v>39</v>
      </c>
      <c r="E25" s="16" t="s">
        <v>28</v>
      </c>
      <c r="F25" s="17">
        <v>15000</v>
      </c>
      <c r="G25" s="17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 t="shared" si="0"/>
        <v>15000</v>
      </c>
      <c r="S25" s="29" t="s">
        <v>43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45</v>
      </c>
      <c r="C26" s="13" t="s">
        <v>27</v>
      </c>
      <c r="D26" s="24" t="s">
        <v>39</v>
      </c>
      <c r="E26" s="16" t="s">
        <v>28</v>
      </c>
      <c r="F26" s="17">
        <v>10000</v>
      </c>
      <c r="G26" s="17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 t="shared" si="0"/>
        <v>10000</v>
      </c>
      <c r="S26" s="2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9.5" customHeight="1">
      <c r="A27" s="13">
        <v>12</v>
      </c>
      <c r="B27" s="23" t="s">
        <v>46</v>
      </c>
      <c r="C27" s="13" t="s">
        <v>27</v>
      </c>
      <c r="D27" s="24" t="s">
        <v>27</v>
      </c>
      <c r="E27" s="16" t="s">
        <v>28</v>
      </c>
      <c r="F27" s="17">
        <v>6000</v>
      </c>
      <c r="G27" s="17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1">
        <f t="shared" si="0"/>
        <v>6000</v>
      </c>
      <c r="S27" s="1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9.5" customHeight="1">
      <c r="A28" s="32"/>
      <c r="B28" s="33"/>
      <c r="C28" s="32"/>
      <c r="D28" s="34"/>
      <c r="E28" s="35"/>
      <c r="F28" s="36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39"/>
      <c r="U28" s="21"/>
      <c r="V28" s="21"/>
      <c r="W28" s="21"/>
      <c r="X28" s="21"/>
      <c r="Y28" s="21"/>
      <c r="Z28" s="21"/>
    </row>
    <row r="29" spans="1:26" s="22" customFormat="1" ht="20.25" customHeight="1" thickBot="1">
      <c r="A29" s="32"/>
      <c r="F29" s="40">
        <f>SUM(F16:F28)</f>
        <v>220000</v>
      </c>
      <c r="G29" s="41">
        <f t="shared" ref="G29:R29" si="1">SUM(G16:G27)</f>
        <v>6993.13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41">
        <f t="shared" si="1"/>
        <v>0</v>
      </c>
      <c r="L29" s="41">
        <f t="shared" si="1"/>
        <v>0</v>
      </c>
      <c r="M29" s="41">
        <f t="shared" si="1"/>
        <v>0</v>
      </c>
      <c r="N29" s="41">
        <f t="shared" si="1"/>
        <v>0</v>
      </c>
      <c r="O29" s="41">
        <f t="shared" si="1"/>
        <v>0</v>
      </c>
      <c r="P29" s="41">
        <f t="shared" si="1"/>
        <v>6993.13</v>
      </c>
      <c r="Q29" s="41">
        <f t="shared" si="1"/>
        <v>0</v>
      </c>
      <c r="R29" s="41">
        <f t="shared" si="1"/>
        <v>213006.87</v>
      </c>
      <c r="S29" s="21"/>
    </row>
    <row r="30" spans="1:26" ht="17.25" customHeight="1" thickTop="1">
      <c r="A30" s="32"/>
      <c r="B30" s="42" t="s">
        <v>47</v>
      </c>
      <c r="G30" s="43"/>
      <c r="H30" s="43"/>
      <c r="I30" s="44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26" ht="14.25" customHeight="1"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26" ht="14.25" customHeight="1">
      <c r="H32" s="45"/>
      <c r="I32" s="59"/>
      <c r="J32" s="60"/>
      <c r="K32" s="46"/>
      <c r="L32" s="46"/>
      <c r="M32" s="46"/>
      <c r="N32" s="59"/>
      <c r="O32" s="60"/>
      <c r="P32" s="47"/>
      <c r="Q32" s="46"/>
      <c r="R32" s="46"/>
      <c r="S32" s="59"/>
      <c r="T32" s="60"/>
    </row>
    <row r="33" spans="1:20" ht="14.25" customHeight="1">
      <c r="A33" s="48" t="s">
        <v>48</v>
      </c>
      <c r="D33" s="49"/>
      <c r="E33" s="50"/>
      <c r="F33" s="49"/>
      <c r="G33" s="49"/>
      <c r="H33" s="45"/>
      <c r="I33" s="61"/>
      <c r="J33" s="60"/>
      <c r="K33" s="46"/>
      <c r="L33" s="46"/>
      <c r="M33" s="46"/>
      <c r="N33" s="61"/>
      <c r="O33" s="60"/>
      <c r="P33" s="47"/>
      <c r="Q33" s="46"/>
      <c r="R33" s="46"/>
      <c r="S33" s="61"/>
      <c r="T33" s="60"/>
    </row>
    <row r="34" spans="1:20" ht="14.25" customHeight="1">
      <c r="A34" s="2" t="s">
        <v>49</v>
      </c>
      <c r="D34" s="49"/>
      <c r="E34" s="50"/>
      <c r="F34" s="49"/>
      <c r="G34" s="49"/>
      <c r="H34" s="45"/>
      <c r="I34" s="46"/>
      <c r="J34" s="46"/>
      <c r="K34" s="46"/>
      <c r="L34" s="46"/>
      <c r="M34" s="46"/>
      <c r="N34" s="46"/>
      <c r="O34" s="46"/>
      <c r="P34" s="47"/>
      <c r="Q34" s="46"/>
      <c r="R34" s="46"/>
      <c r="S34" s="46"/>
      <c r="T34" s="46"/>
    </row>
    <row r="35" spans="1:20" ht="14.25" customHeight="1">
      <c r="A35" s="2" t="s">
        <v>50</v>
      </c>
      <c r="D35" s="49"/>
      <c r="E35" s="50"/>
      <c r="F35" s="49"/>
      <c r="G35" s="49"/>
      <c r="H35" s="45"/>
      <c r="I35" s="51"/>
      <c r="J35" s="51"/>
      <c r="K35" s="51"/>
      <c r="L35" s="45"/>
      <c r="M35" s="51"/>
      <c r="N35" s="51"/>
      <c r="O35" s="45"/>
      <c r="P35" s="51"/>
      <c r="Q35" s="51"/>
      <c r="R35" s="51"/>
      <c r="S35" s="51"/>
      <c r="T35" s="47"/>
    </row>
    <row r="36" spans="1:20" ht="14.25" customHeight="1">
      <c r="A36" s="2" t="s">
        <v>51</v>
      </c>
      <c r="D36" s="49"/>
      <c r="E36" s="50"/>
      <c r="F36" s="49"/>
      <c r="G36" s="49"/>
      <c r="H36" s="52"/>
      <c r="I36" s="52"/>
      <c r="J36" s="49"/>
    </row>
    <row r="37" spans="1:20" ht="14.25" customHeight="1">
      <c r="A37" s="2" t="s">
        <v>52</v>
      </c>
      <c r="D37" s="49"/>
      <c r="E37" s="50"/>
      <c r="F37" s="49"/>
      <c r="G37" s="49"/>
      <c r="H37" s="52"/>
      <c r="I37" s="52"/>
      <c r="J37" s="49"/>
    </row>
    <row r="38" spans="1:20" ht="14.25" customHeight="1">
      <c r="A38" s="49"/>
      <c r="B38" s="49"/>
      <c r="C38" s="53"/>
      <c r="E38" s="54"/>
    </row>
    <row r="39" spans="1:20" ht="14.25" customHeight="1">
      <c r="E39" s="54"/>
    </row>
    <row r="40" spans="1:20" ht="14.25" customHeight="1">
      <c r="E40" s="54"/>
    </row>
    <row r="41" spans="1:20" ht="14.25" customHeight="1">
      <c r="E41" s="54"/>
    </row>
    <row r="42" spans="1:20" ht="14.25" customHeight="1">
      <c r="F42" s="54"/>
    </row>
    <row r="43" spans="1:20" ht="14.25" customHeight="1">
      <c r="C43" s="55"/>
      <c r="D43" s="55"/>
      <c r="E43" s="55"/>
      <c r="F43" s="56"/>
      <c r="G43" s="57"/>
      <c r="H43" s="57"/>
      <c r="I43" s="57"/>
    </row>
    <row r="44" spans="1:20" ht="14.25" customHeight="1">
      <c r="C44" s="55"/>
      <c r="D44" s="55"/>
      <c r="E44" s="55"/>
      <c r="F44" s="56"/>
      <c r="G44" s="57"/>
      <c r="H44" s="57"/>
      <c r="I44" s="57"/>
    </row>
    <row r="45" spans="1:20" ht="14.25" customHeight="1">
      <c r="C45" s="55"/>
      <c r="D45" s="57"/>
      <c r="E45" s="55"/>
      <c r="F45" s="56"/>
      <c r="G45" s="57"/>
      <c r="H45" s="57"/>
      <c r="I45" s="57"/>
    </row>
    <row r="46" spans="1:20" ht="14.25" customHeight="1">
      <c r="B46" s="2"/>
      <c r="C46" s="55"/>
      <c r="D46" s="57"/>
      <c r="E46" s="55"/>
      <c r="F46" s="56"/>
      <c r="G46" s="57"/>
      <c r="H46" s="57"/>
      <c r="I46" s="57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ht="14.25" customHeight="1">
      <c r="B47" s="2"/>
      <c r="C47" s="57"/>
      <c r="D47" s="57"/>
      <c r="E47" s="55"/>
      <c r="F47" s="56"/>
      <c r="G47" s="57"/>
      <c r="H47" s="57"/>
      <c r="I47" s="57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C48" s="58"/>
      <c r="D48" s="58"/>
      <c r="E48" s="55"/>
      <c r="F48" s="56"/>
      <c r="G48" s="58"/>
      <c r="H48" s="58"/>
      <c r="I48" s="57"/>
      <c r="L48" s="2"/>
      <c r="M48" s="58"/>
      <c r="N48" s="58"/>
      <c r="O48" s="2"/>
      <c r="P48" s="58"/>
    </row>
    <row r="49" spans="3:9" ht="14.25" customHeight="1">
      <c r="C49" s="55"/>
      <c r="D49" s="55"/>
      <c r="E49" s="55"/>
      <c r="F49" s="56"/>
      <c r="G49" s="57"/>
      <c r="H49" s="57"/>
      <c r="I49" s="57"/>
    </row>
    <row r="50" spans="3:9" ht="14.25" customHeight="1">
      <c r="C50" s="55"/>
      <c r="D50" s="55"/>
      <c r="E50" s="55"/>
      <c r="F50" s="56"/>
      <c r="G50" s="55"/>
      <c r="H50" s="55"/>
      <c r="I50" s="55"/>
    </row>
    <row r="51" spans="3:9" ht="14.25" customHeight="1">
      <c r="C51" s="55"/>
      <c r="D51" s="55"/>
      <c r="E51" s="55"/>
      <c r="F51" s="56"/>
      <c r="G51" s="55"/>
      <c r="H51" s="55"/>
      <c r="I51" s="55"/>
    </row>
    <row r="52" spans="3:9" ht="14.25" customHeight="1">
      <c r="F52" s="54"/>
    </row>
    <row r="53" spans="3:9" ht="14.25" customHeight="1">
      <c r="F53" s="54"/>
    </row>
    <row r="54" spans="3:9" ht="14.25" customHeight="1">
      <c r="F54" s="54"/>
    </row>
    <row r="55" spans="3:9" ht="14.25" customHeight="1">
      <c r="F55" s="54"/>
    </row>
    <row r="56" spans="3:9" ht="14.25" customHeight="1">
      <c r="F56" s="54"/>
    </row>
    <row r="57" spans="3:9" ht="14.25" customHeight="1">
      <c r="F57" s="54"/>
    </row>
    <row r="58" spans="3:9" ht="14.25" customHeight="1">
      <c r="F58" s="54"/>
    </row>
    <row r="59" spans="3:9" ht="14.25" customHeight="1">
      <c r="F59" s="54"/>
    </row>
    <row r="60" spans="3:9" ht="14.25" customHeight="1">
      <c r="F60" s="54"/>
    </row>
    <row r="61" spans="3:9" ht="14.25" customHeight="1">
      <c r="F61" s="54"/>
    </row>
    <row r="62" spans="3:9" ht="14.25" customHeight="1">
      <c r="F62" s="54"/>
    </row>
    <row r="63" spans="3:9" ht="14.25" customHeight="1">
      <c r="F63" s="54"/>
    </row>
    <row r="64" spans="3: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</sheetData>
  <sheetProtection password="80C8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2:J32"/>
    <mergeCell ref="N32:O32"/>
    <mergeCell ref="S32:T32"/>
    <mergeCell ref="I33:J33"/>
    <mergeCell ref="N33:O33"/>
    <mergeCell ref="S33:T33"/>
  </mergeCells>
  <conditionalFormatting sqref="F28">
    <cfRule type="notContainsBlanks" dxfId="0" priority="1">
      <formula>LEN(TRIM(F28))&gt;0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ABRIL 2023</vt:lpstr>
      <vt:lpstr>'NÓMINA MILITAR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2023-04-14T13:50:06Z</cp:lastPrinted>
  <dcterms:created xsi:type="dcterms:W3CDTF">2023-04-10T13:00:14Z</dcterms:created>
  <dcterms:modified xsi:type="dcterms:W3CDTF">2023-04-14T13:50:11Z</dcterms:modified>
</cp:coreProperties>
</file>