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 01\Documents\Año 2025\"/>
    </mc:Choice>
  </mc:AlternateContent>
  <bookViews>
    <workbookView xWindow="0" yWindow="0" windowWidth="23040" windowHeight="8448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L17" i="1" s="1"/>
  <c r="H17" i="1" l="1"/>
  <c r="E19" i="1"/>
  <c r="J17" i="1"/>
  <c r="F17" i="1"/>
</calcChain>
</file>

<file path=xl/sharedStrings.xml><?xml version="1.0" encoding="utf-8"?>
<sst xmlns="http://schemas.openxmlformats.org/spreadsheetml/2006/main" count="48" uniqueCount="28">
  <si>
    <t>DIRECCIÓN GENERAL DE EMBELLECIMIENTO DE CARRETERAS Y AVENIDAS DE CIRCUNVALACION</t>
  </si>
  <si>
    <t>Programación indicativa anual</t>
  </si>
  <si>
    <t>Capítulo</t>
  </si>
  <si>
    <t>0211-MINISTERIO DE OBRAS PÚBLICAS Y COMUNICACIONES</t>
  </si>
  <si>
    <t>Subcapitulo</t>
  </si>
  <si>
    <t>01-MINISTERIO DE OBRAS PUBLICAS Y COMUNICACIONES</t>
  </si>
  <si>
    <t>Unidad ejecutora</t>
  </si>
  <si>
    <t>0002-DIRECCIÓN GENERAL DE EMBELLECIMIENTO DE CARRETERAS Y AVENIDAS DE CIRCUNV.</t>
  </si>
  <si>
    <t>Producto</t>
  </si>
  <si>
    <t>Primer trimestre</t>
  </si>
  <si>
    <t>Segundo trimestre</t>
  </si>
  <si>
    <t>Tercer trimestre</t>
  </si>
  <si>
    <t>Cuarto trimestre</t>
  </si>
  <si>
    <t>Código</t>
  </si>
  <si>
    <t>Nombre</t>
  </si>
  <si>
    <t>Unidad Medida</t>
  </si>
  <si>
    <t xml:space="preserve">Programación física </t>
  </si>
  <si>
    <t xml:space="preserve">Programación financiera </t>
  </si>
  <si>
    <t>(UM)</t>
  </si>
  <si>
    <t>(RD$)</t>
  </si>
  <si>
    <t>Ciudadanos reciben áreas embellecidas y libres de contaminación sólida y visual</t>
  </si>
  <si>
    <t>Metros Cuadrados  de áreas verdes embellecidos</t>
  </si>
  <si>
    <t>Total Meta Financiero</t>
  </si>
  <si>
    <t>Total Meta Fisica</t>
  </si>
  <si>
    <t>Costo Unitario</t>
  </si>
  <si>
    <t xml:space="preserve"> </t>
  </si>
  <si>
    <t>Rolando I. Rosario Rodríguez</t>
  </si>
  <si>
    <t>Encargado Interino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</si>
</sst>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Palatino Linotype"/>
      <family val="1"/>
    </font>
    <font>
      <b/>
      <sz val="12"/>
      <color rgb="FF000000"/>
      <name val="Calibri Light"/>
      <family val="2"/>
    </font>
    <font>
      <i/>
      <sz val="12"/>
      <color rgb="FF000000"/>
      <name val="Calibri"/>
      <family val="2"/>
    </font>
    <font>
      <i/>
      <sz val="12"/>
      <color rgb="FF000000"/>
      <name val="Calibri Light"/>
      <family val="2"/>
    </font>
    <font>
      <sz val="12"/>
      <color rgb="FF000000"/>
      <name val="Calibri Light"/>
      <family val="2"/>
    </font>
    <font>
      <b/>
      <sz val="12"/>
      <color rgb="FFFFFFFF"/>
      <name val="Calibri Light"/>
      <family val="2"/>
    </font>
    <font>
      <sz val="12"/>
      <color rgb="FF000000"/>
      <name val="Calibri"/>
      <family val="2"/>
    </font>
    <font>
      <sz val="12"/>
      <color theme="1"/>
      <name val="Calibri Light"/>
      <family val="2"/>
    </font>
    <font>
      <b/>
      <sz val="14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7" fillId="0" borderId="0" xfId="0" applyFont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3" fontId="10" fillId="0" borderId="5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0" fillId="0" borderId="11" xfId="0" applyBorder="1"/>
    <xf numFmtId="4" fontId="0" fillId="0" borderId="11" xfId="0" applyNumberFormat="1" applyBorder="1"/>
    <xf numFmtId="10" fontId="0" fillId="0" borderId="1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11" xfId="0" applyNumberFormat="1" applyBorder="1"/>
    <xf numFmtId="4" fontId="0" fillId="0" borderId="0" xfId="0" applyNumberFormat="1"/>
    <xf numFmtId="10" fontId="0" fillId="0" borderId="0" xfId="1" applyNumberFormat="1" applyFont="1"/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0" xfId="0" quotePrefix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28"/>
  <sheetViews>
    <sheetView tabSelected="1" topLeftCell="A10" workbookViewId="0">
      <selection activeCell="D27" sqref="D27"/>
    </sheetView>
  </sheetViews>
  <sheetFormatPr baseColWidth="10" defaultRowHeight="13.8"/>
  <cols>
    <col min="3" max="3" width="24.59765625" customWidth="1"/>
    <col min="4" max="4" width="27" customWidth="1"/>
    <col min="5" max="5" width="14.296875" customWidth="1"/>
    <col min="6" max="6" width="16.69921875" customWidth="1"/>
    <col min="7" max="7" width="15.3984375" customWidth="1"/>
    <col min="8" max="8" width="14.8984375" customWidth="1"/>
    <col min="9" max="9" width="15.69921875" customWidth="1"/>
    <col min="10" max="10" width="19.59765625" customWidth="1"/>
    <col min="11" max="11" width="14.296875" customWidth="1"/>
    <col min="12" max="12" width="19.09765625" customWidth="1"/>
  </cols>
  <sheetData>
    <row r="3" spans="2:12" ht="15.6">
      <c r="D3" s="29" t="s">
        <v>0</v>
      </c>
      <c r="E3" s="29"/>
      <c r="F3" s="29"/>
      <c r="G3" s="29"/>
      <c r="H3" s="29"/>
      <c r="I3" s="29"/>
    </row>
    <row r="5" spans="2:12" ht="17.399999999999999">
      <c r="D5" s="26" t="s">
        <v>1</v>
      </c>
      <c r="E5" s="26"/>
      <c r="F5" s="26"/>
      <c r="G5" s="26"/>
      <c r="H5" s="26"/>
      <c r="I5" s="27"/>
    </row>
    <row r="6" spans="2:12">
      <c r="D6" s="28">
        <v>2025</v>
      </c>
      <c r="E6" s="27"/>
      <c r="F6" s="27"/>
      <c r="G6" s="27"/>
      <c r="H6" s="27"/>
      <c r="I6" s="27"/>
    </row>
    <row r="8" spans="2:12" ht="15.6">
      <c r="B8" s="22" t="s">
        <v>2</v>
      </c>
      <c r="C8" s="30" t="s">
        <v>3</v>
      </c>
      <c r="D8" s="30"/>
      <c r="E8" s="30"/>
      <c r="F8" s="30"/>
      <c r="G8" s="30"/>
      <c r="H8" s="23"/>
      <c r="I8" s="23"/>
      <c r="J8" s="23"/>
      <c r="K8" s="23"/>
      <c r="L8" s="23"/>
    </row>
    <row r="9" spans="2:12" ht="15.6">
      <c r="B9" s="22" t="s">
        <v>4</v>
      </c>
      <c r="C9" s="31" t="s">
        <v>5</v>
      </c>
      <c r="D9" s="31"/>
      <c r="E9" s="31"/>
      <c r="F9" s="31"/>
      <c r="G9" s="31"/>
      <c r="H9" s="23"/>
      <c r="I9" s="23"/>
      <c r="J9" s="23"/>
      <c r="K9" s="23"/>
      <c r="L9" s="23"/>
    </row>
    <row r="10" spans="2:12" ht="31.2">
      <c r="B10" s="22" t="s">
        <v>6</v>
      </c>
      <c r="C10" s="31" t="s">
        <v>7</v>
      </c>
      <c r="D10" s="31"/>
      <c r="E10" s="31"/>
      <c r="F10" s="31"/>
      <c r="G10" s="31"/>
      <c r="H10" s="23"/>
      <c r="I10" s="23"/>
      <c r="J10" s="23"/>
      <c r="K10" s="23"/>
      <c r="L10" s="23"/>
    </row>
    <row r="11" spans="2:12" ht="16.2" thickBo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 ht="31.8" thickBot="1">
      <c r="B12" s="2" t="s">
        <v>8</v>
      </c>
      <c r="C12" s="3"/>
      <c r="D12" s="4"/>
      <c r="E12" s="5" t="s">
        <v>9</v>
      </c>
      <c r="F12" s="5"/>
      <c r="G12" s="6" t="s">
        <v>10</v>
      </c>
      <c r="H12" s="5"/>
      <c r="I12" s="6" t="s">
        <v>11</v>
      </c>
      <c r="J12" s="5"/>
      <c r="K12" s="6" t="s">
        <v>12</v>
      </c>
      <c r="L12" s="5"/>
    </row>
    <row r="13" spans="2:12" ht="31.2">
      <c r="B13" s="24" t="s">
        <v>13</v>
      </c>
      <c r="C13" s="24" t="s">
        <v>14</v>
      </c>
      <c r="D13" s="7" t="s">
        <v>15</v>
      </c>
      <c r="E13" s="7" t="s">
        <v>16</v>
      </c>
      <c r="F13" s="7" t="s">
        <v>17</v>
      </c>
      <c r="G13" s="7" t="s">
        <v>16</v>
      </c>
      <c r="H13" s="7" t="s">
        <v>17</v>
      </c>
      <c r="I13" s="7" t="s">
        <v>16</v>
      </c>
      <c r="J13" s="7" t="s">
        <v>17</v>
      </c>
      <c r="K13" s="7" t="s">
        <v>16</v>
      </c>
      <c r="L13" s="7" t="s">
        <v>17</v>
      </c>
    </row>
    <row r="14" spans="2:12" ht="16.2" thickBot="1">
      <c r="B14" s="25"/>
      <c r="C14" s="25"/>
      <c r="D14" s="8" t="s">
        <v>18</v>
      </c>
      <c r="E14" s="8" t="s">
        <v>18</v>
      </c>
      <c r="F14" s="8" t="s">
        <v>19</v>
      </c>
      <c r="G14" s="8" t="s">
        <v>18</v>
      </c>
      <c r="H14" s="8" t="s">
        <v>19</v>
      </c>
      <c r="I14" s="8" t="s">
        <v>18</v>
      </c>
      <c r="J14" s="8" t="s">
        <v>19</v>
      </c>
      <c r="K14" s="8" t="s">
        <v>18</v>
      </c>
      <c r="L14" s="8" t="s">
        <v>19</v>
      </c>
    </row>
    <row r="15" spans="2:12" ht="63" thickBot="1">
      <c r="B15" s="9">
        <v>5941</v>
      </c>
      <c r="C15" s="10" t="s">
        <v>20</v>
      </c>
      <c r="D15" s="10" t="s">
        <v>21</v>
      </c>
      <c r="E15" s="11">
        <v>630500</v>
      </c>
      <c r="F15" s="12">
        <v>92163749.530000001</v>
      </c>
      <c r="G15" s="11">
        <v>695039</v>
      </c>
      <c r="H15" s="12">
        <v>99310383.900000006</v>
      </c>
      <c r="I15" s="11">
        <v>612848</v>
      </c>
      <c r="J15" s="13">
        <v>87566536.920000002</v>
      </c>
      <c r="K15" s="14">
        <v>819705</v>
      </c>
      <c r="L15" s="13">
        <v>115048154.65000001</v>
      </c>
    </row>
    <row r="17" spans="3:12">
      <c r="D17" s="15" t="s">
        <v>22</v>
      </c>
      <c r="E17" s="16">
        <f>F15+H15+J15+L15</f>
        <v>394088825</v>
      </c>
      <c r="F17" s="17">
        <f>F15/$E$17</f>
        <v>0.23386542242094788</v>
      </c>
      <c r="G17" s="18"/>
      <c r="H17" s="17">
        <f>H15/$E$17</f>
        <v>0.252</v>
      </c>
      <c r="I17" s="18"/>
      <c r="J17" s="17">
        <f>J15/$E$17</f>
        <v>0.2222000000126875</v>
      </c>
      <c r="K17" s="18"/>
      <c r="L17" s="17">
        <f>L15/$E$17</f>
        <v>0.29193457756636465</v>
      </c>
    </row>
    <row r="18" spans="3:12">
      <c r="D18" s="15" t="s">
        <v>23</v>
      </c>
      <c r="E18" s="19">
        <f>E15+G15+I15+K15</f>
        <v>2758092</v>
      </c>
      <c r="L18" s="20"/>
    </row>
    <row r="19" spans="3:12">
      <c r="D19" s="15" t="s">
        <v>24</v>
      </c>
      <c r="E19" s="15">
        <f>E17/E18</f>
        <v>142.88458289281141</v>
      </c>
    </row>
    <row r="20" spans="3:12">
      <c r="E20" s="21" t="s">
        <v>25</v>
      </c>
      <c r="F20" s="20" t="s">
        <v>25</v>
      </c>
      <c r="G20" s="21" t="s">
        <v>25</v>
      </c>
      <c r="H20" t="s">
        <v>25</v>
      </c>
      <c r="I20" s="21" t="s">
        <v>25</v>
      </c>
      <c r="J20" s="21" t="s">
        <v>25</v>
      </c>
      <c r="K20" s="21" t="s">
        <v>25</v>
      </c>
      <c r="L20" s="21" t="s">
        <v>25</v>
      </c>
    </row>
    <row r="27" spans="3:12">
      <c r="C27" t="s">
        <v>26</v>
      </c>
    </row>
    <row r="28" spans="3:12">
      <c r="C28" t="s">
        <v>27</v>
      </c>
    </row>
  </sheetData>
  <mergeCells count="8">
    <mergeCell ref="B13:B14"/>
    <mergeCell ref="C13:C14"/>
    <mergeCell ref="D5:I5"/>
    <mergeCell ref="D6:I6"/>
    <mergeCell ref="D3:I3"/>
    <mergeCell ref="C8:G8"/>
    <mergeCell ref="C9:G9"/>
    <mergeCell ref="C10:G10"/>
  </mergeCells>
  <pageMargins left="0.7" right="0.7" top="0.75" bottom="0.75" header="0.3" footer="0.3"/>
  <pageSetup scale="5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Heredia - INTEC</dc:creator>
  <cp:lastModifiedBy>Presupuesto 01</cp:lastModifiedBy>
  <cp:lastPrinted>2025-01-23T16:18:14Z</cp:lastPrinted>
  <dcterms:created xsi:type="dcterms:W3CDTF">2024-01-08T16:17:46Z</dcterms:created>
  <dcterms:modified xsi:type="dcterms:W3CDTF">2025-01-23T16:18:38Z</dcterms:modified>
</cp:coreProperties>
</file>