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2025\Abril\Contabilidad\Relacion de Pago a Proveedores\"/>
    </mc:Choice>
  </mc:AlternateContent>
  <bookViews>
    <workbookView xWindow="0" yWindow="0" windowWidth="20490" windowHeight="70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E37" i="1"/>
</calcChain>
</file>

<file path=xl/sharedStrings.xml><?xml version="1.0" encoding="utf-8"?>
<sst xmlns="http://schemas.openxmlformats.org/spreadsheetml/2006/main" count="128" uniqueCount="88">
  <si>
    <t>COMPLETO</t>
  </si>
  <si>
    <t>CERTV</t>
  </si>
  <si>
    <t>SUPLIDORA MERCYT, SRL</t>
  </si>
  <si>
    <t>TOTAL</t>
  </si>
  <si>
    <t>RELACION DE PAGOS A PROVEEDORES AL MES DE ABRIL /2025</t>
  </si>
  <si>
    <t>CAASD</t>
  </si>
  <si>
    <t>PAGO DE AGUA</t>
  </si>
  <si>
    <t>E450000003197  E450000003198</t>
  </si>
  <si>
    <t>TU AMIGO, SRL</t>
  </si>
  <si>
    <t>PAGO DE CONSUMO DE GASOIL</t>
  </si>
  <si>
    <t>B1500000297</t>
  </si>
  <si>
    <t>DISTRIBUIDORES INTERNACIONALES DE PETROLEO S.A</t>
  </si>
  <si>
    <t>PAGO POR COMPRA DE TICKETS,</t>
  </si>
  <si>
    <t>E450000002864</t>
  </si>
  <si>
    <t>GORIS Y ASOCIADOS, SRL</t>
  </si>
  <si>
    <t>PAGO DE ALQUILER DE CAMION</t>
  </si>
  <si>
    <t>B1500000162</t>
  </si>
  <si>
    <t>NEUMATICOS Y SERVICIOS ORIENTAL</t>
  </si>
  <si>
    <t>PAGO POR MANTENIMIENTO</t>
  </si>
  <si>
    <t>B1500000838</t>
  </si>
  <si>
    <t>ALAM MAXIMILIANO MONTES CORCINO</t>
  </si>
  <si>
    <t>B1500000050</t>
  </si>
  <si>
    <t>PAGO DEL 10% DE PUBLICIDAD</t>
  </si>
  <si>
    <t>B1500009647</t>
  </si>
  <si>
    <t>GRUPO BRIZATLANTICA DOMINICANA DEL CARIBE</t>
  </si>
  <si>
    <t>PAGO DE ALIMENTOS Y BEBIDAS</t>
  </si>
  <si>
    <t>B1500000590 B1500000596 B1500000601</t>
  </si>
  <si>
    <t>ARIPO COMERCIALIZADORA DOMINICANA</t>
  </si>
  <si>
    <t>PAGO DE ALMUERZO DIARIO</t>
  </si>
  <si>
    <t>B1500000238</t>
  </si>
  <si>
    <t>INTASTALACIONES BATISTA DIAZ</t>
  </si>
  <si>
    <t>PAGO DE AUTOBUS</t>
  </si>
  <si>
    <t>B1500000251</t>
  </si>
  <si>
    <t>NICOLAS ALEXANDER MARTE</t>
  </si>
  <si>
    <t xml:space="preserve">PAGO DE SERVICIO DE PUBLICIDAD </t>
  </si>
  <si>
    <t>B1500000014</t>
  </si>
  <si>
    <t>GAPECA SUMMER CORNER S.R.L</t>
  </si>
  <si>
    <t>PAGO DE FACTURA DE ALQUILER DE GRUA</t>
  </si>
  <si>
    <t>B1500000009</t>
  </si>
  <si>
    <t>JOSE LING VALDEZ MORA</t>
  </si>
  <si>
    <t>PAGO DEL ALQUILER DE CAMION CARGA</t>
  </si>
  <si>
    <t>B1500000011</t>
  </si>
  <si>
    <t>PROCLINIC SRL</t>
  </si>
  <si>
    <t>COMPRA DE UTENSILIOS MEDICO</t>
  </si>
  <si>
    <t>IMPORTADORA CASTILLO SUZANA</t>
  </si>
  <si>
    <t>B1500000149</t>
  </si>
  <si>
    <t>ORFELINA CAESAR SERVICIO DE TRANSPORTE,SRL</t>
  </si>
  <si>
    <t xml:space="preserve">PAGO DE ALGUILER CAMION CARGA </t>
  </si>
  <si>
    <t>B1500000022</t>
  </si>
  <si>
    <t>PAGO DE ALQUILER DE CAMION CARGA</t>
  </si>
  <si>
    <t>B1500000051</t>
  </si>
  <si>
    <t>B1500000012</t>
  </si>
  <si>
    <t>CORIS Y ASOCIADOS,SRL</t>
  </si>
  <si>
    <t>PAGO ALQUILER DE CAMION VOLTEO</t>
  </si>
  <si>
    <t>B1500000163</t>
  </si>
  <si>
    <t>B1500000151</t>
  </si>
  <si>
    <t>ALL OFFECE SOLUTION TS</t>
  </si>
  <si>
    <t>PAGO DE ALGUILER DE IMPRESORA</t>
  </si>
  <si>
    <t>B1500002773</t>
  </si>
  <si>
    <t>SENASA</t>
  </si>
  <si>
    <t>PAGO DE SEGURO MEDICO</t>
  </si>
  <si>
    <t>E450000002846</t>
  </si>
  <si>
    <t>PAGO DEL ALQUILER DE AUTOBUS</t>
  </si>
  <si>
    <t>B1500000252</t>
  </si>
  <si>
    <t>PARIX DOMINICANO , SRL</t>
  </si>
  <si>
    <t>PAGO DE FACTURA DE CORTACESPED</t>
  </si>
  <si>
    <t>B1500000109</t>
  </si>
  <si>
    <t xml:space="preserve">JUANB MONEGRO </t>
  </si>
  <si>
    <t>PAGO DE INSUMOS PARA OFICINA</t>
  </si>
  <si>
    <t>B1500000183</t>
  </si>
  <si>
    <t>BRAIN GENERAL SERVICES</t>
  </si>
  <si>
    <t>PAGO DE ALGUILER DE CAMION CISTERNA</t>
  </si>
  <si>
    <t>B1500000278</t>
  </si>
  <si>
    <t>INVERSIONES ENRIQUE REYES ROJAS, SRL</t>
  </si>
  <si>
    <t>PAGO DE ALQUILER LOCAL LA ROMANA</t>
  </si>
  <si>
    <t>B1500000053</t>
  </si>
  <si>
    <t>PAGO DE COMPRA DE ALIMENTOS Y BEBIDAS</t>
  </si>
  <si>
    <t>B1500000087</t>
  </si>
  <si>
    <t>CORPORACION DEL ACUEDUCTO</t>
  </si>
  <si>
    <t>E450000004272  E450000004273</t>
  </si>
  <si>
    <t>BERRAZZANO,SRL</t>
  </si>
  <si>
    <t>PAGO DE BOTIQUINES</t>
  </si>
  <si>
    <t>B1500000101</t>
  </si>
  <si>
    <t>ANTHONNY EMMANUEL OLIVO SANTADA</t>
  </si>
  <si>
    <t>PAGO DE CAPACITACION</t>
  </si>
  <si>
    <t>B1500000006</t>
  </si>
  <si>
    <t>ENCARGADA DE CONTABILIDAD</t>
  </si>
  <si>
    <t>LIC. YOMERY DOMINGUEZ LAHOZ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</si>
</sst>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14" fontId="1" fillId="0" borderId="0" xfId="0" applyNumberFormat="1" applyFont="1"/>
    <xf numFmtId="164" fontId="1" fillId="0" borderId="0" xfId="0" applyNumberFormat="1" applyFont="1"/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left" wrapText="1"/>
    </xf>
    <xf numFmtId="14" fontId="1" fillId="0" borderId="1" xfId="0" applyNumberFormat="1" applyFont="1" applyBorder="1" applyAlignment="1">
      <alignment horizontal="center" wrapText="1"/>
    </xf>
    <xf numFmtId="4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horizontal="left" wrapText="1"/>
    </xf>
    <xf numFmtId="44" fontId="1" fillId="0" borderId="1" xfId="0" applyNumberFormat="1" applyFont="1" applyFill="1" applyBorder="1" applyAlignment="1">
      <alignment horizontal="center"/>
    </xf>
    <xf numFmtId="0" fontId="1" fillId="0" borderId="1" xfId="0" applyFont="1" applyBorder="1"/>
    <xf numFmtId="14" fontId="1" fillId="0" borderId="1" xfId="0" applyNumberFormat="1" applyFont="1" applyBorder="1"/>
    <xf numFmtId="164" fontId="1" fillId="0" borderId="1" xfId="0" applyNumberFormat="1" applyFont="1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1685925</xdr:colOff>
      <xdr:row>1</xdr:row>
      <xdr:rowOff>0</xdr:rowOff>
    </xdr:from>
    <xdr:ext cx="800100" cy="544068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5925" y="190500"/>
          <a:ext cx="800100" cy="544068"/>
        </a:xfrm>
        <a:prstGeom prst="rect">
          <a:avLst/>
        </a:prstGeom>
      </xdr:spPr>
    </xdr:pic>
    <xdr:clientData/>
  </xdr:oneCellAnchor>
  <xdr:oneCellAnchor>
    <xdr:from>
      <xdr:col>5</xdr:col>
      <xdr:colOff>1011377</xdr:colOff>
      <xdr:row>1</xdr:row>
      <xdr:rowOff>171451</xdr:rowOff>
    </xdr:from>
    <xdr:ext cx="1066986" cy="514350"/>
    <xdr:pic>
      <xdr:nvPicPr>
        <xdr:cNvPr id="3" name="Picture 4" descr="Image result for logo de obras publicas">
          <a:extLst>
            <a:ext uri="{FF2B5EF4-FFF2-40B4-BE49-F238E27FC236}">
              <a16:creationId xmlns:a16="http://schemas.microsoft.com/office/drawing/2014/main" xmlns="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78877" y="361951"/>
          <a:ext cx="1066986" cy="51435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topLeftCell="A10" workbookViewId="0">
      <selection activeCell="E3" sqref="E3"/>
    </sheetView>
  </sheetViews>
  <sheetFormatPr baseColWidth="10" defaultRowHeight="15" x14ac:dyDescent="0.25"/>
  <cols>
    <col min="1" max="1" width="29.85546875" customWidth="1"/>
    <col min="2" max="2" width="29.140625" customWidth="1"/>
    <col min="3" max="3" width="13.85546875" customWidth="1"/>
    <col min="4" max="4" width="13" customWidth="1"/>
    <col min="5" max="5" width="14.140625" customWidth="1"/>
    <col min="6" max="6" width="16.140625" customWidth="1"/>
    <col min="7" max="7" width="14.5703125" customWidth="1"/>
    <col min="8" max="8" width="13.5703125" customWidth="1"/>
    <col min="9" max="9" width="13.42578125" customWidth="1"/>
  </cols>
  <sheetData>
    <row r="1" spans="1:9" x14ac:dyDescent="0.25">
      <c r="D1" s="1"/>
      <c r="F1" s="1"/>
      <c r="G1" s="2"/>
    </row>
    <row r="2" spans="1:9" x14ac:dyDescent="0.25">
      <c r="A2" s="3"/>
      <c r="B2" s="3"/>
      <c r="C2" s="3"/>
      <c r="D2" s="4"/>
      <c r="E2" s="3"/>
      <c r="F2" s="4"/>
      <c r="G2" s="5"/>
      <c r="H2" s="3"/>
      <c r="I2" s="3"/>
    </row>
    <row r="3" spans="1:9" x14ac:dyDescent="0.25">
      <c r="A3" s="3"/>
      <c r="B3" s="3"/>
      <c r="C3" s="3"/>
      <c r="D3" s="4"/>
      <c r="E3" s="3"/>
      <c r="F3" s="4"/>
      <c r="G3" s="5"/>
      <c r="H3" s="3"/>
      <c r="I3" s="3"/>
    </row>
    <row r="4" spans="1:9" x14ac:dyDescent="0.25">
      <c r="A4" s="29" t="s">
        <v>4</v>
      </c>
      <c r="B4" s="29"/>
      <c r="C4" s="29"/>
      <c r="D4" s="29"/>
      <c r="E4" s="29"/>
      <c r="F4" s="29"/>
      <c r="G4" s="29"/>
      <c r="H4" s="29"/>
      <c r="I4" s="29"/>
    </row>
    <row r="5" spans="1:9" x14ac:dyDescent="0.25">
      <c r="A5" s="3"/>
      <c r="B5" s="3"/>
      <c r="C5" s="3"/>
      <c r="D5" s="4"/>
      <c r="E5" s="3"/>
      <c r="F5" s="4"/>
      <c r="G5" s="5"/>
      <c r="H5" s="3"/>
      <c r="I5" s="3"/>
    </row>
    <row r="6" spans="1:9" ht="26.25" x14ac:dyDescent="0.25">
      <c r="A6" s="6" t="s">
        <v>5</v>
      </c>
      <c r="B6" s="7" t="s">
        <v>6</v>
      </c>
      <c r="C6" s="8" t="s">
        <v>7</v>
      </c>
      <c r="D6" s="9">
        <v>45383</v>
      </c>
      <c r="E6" s="10">
        <v>23525.200000000001</v>
      </c>
      <c r="F6" s="9">
        <v>45759</v>
      </c>
      <c r="G6" s="11">
        <v>23525.200000000001</v>
      </c>
      <c r="H6" s="11">
        <v>0</v>
      </c>
      <c r="I6" s="12" t="s">
        <v>0</v>
      </c>
    </row>
    <row r="7" spans="1:9" x14ac:dyDescent="0.25">
      <c r="A7" s="13" t="s">
        <v>8</v>
      </c>
      <c r="B7" s="12" t="s">
        <v>9</v>
      </c>
      <c r="C7" s="14" t="s">
        <v>10</v>
      </c>
      <c r="D7" s="15">
        <v>45748</v>
      </c>
      <c r="E7" s="10">
        <v>311400</v>
      </c>
      <c r="F7" s="15">
        <v>45762</v>
      </c>
      <c r="G7" s="11">
        <v>311400</v>
      </c>
      <c r="H7" s="11">
        <v>0</v>
      </c>
      <c r="I7" s="12" t="s">
        <v>0</v>
      </c>
    </row>
    <row r="8" spans="1:9" ht="26.25" x14ac:dyDescent="0.25">
      <c r="A8" s="13" t="s">
        <v>11</v>
      </c>
      <c r="B8" s="12" t="s">
        <v>12</v>
      </c>
      <c r="C8" s="14" t="s">
        <v>13</v>
      </c>
      <c r="D8" s="15">
        <v>45750</v>
      </c>
      <c r="E8" s="10">
        <v>944000</v>
      </c>
      <c r="F8" s="15">
        <v>45765</v>
      </c>
      <c r="G8" s="11">
        <v>944000</v>
      </c>
      <c r="H8" s="11">
        <v>0</v>
      </c>
      <c r="I8" s="12" t="s">
        <v>0</v>
      </c>
    </row>
    <row r="9" spans="1:9" x14ac:dyDescent="0.25">
      <c r="A9" s="13" t="s">
        <v>14</v>
      </c>
      <c r="B9" s="12" t="s">
        <v>15</v>
      </c>
      <c r="C9" s="14" t="s">
        <v>16</v>
      </c>
      <c r="D9" s="15">
        <v>45750</v>
      </c>
      <c r="E9" s="10">
        <v>178038.39999999999</v>
      </c>
      <c r="F9" s="15">
        <v>45765</v>
      </c>
      <c r="G9" s="11">
        <v>178038.39999999999</v>
      </c>
      <c r="H9" s="11">
        <v>0</v>
      </c>
      <c r="I9" s="12" t="s">
        <v>0</v>
      </c>
    </row>
    <row r="10" spans="1:9" x14ac:dyDescent="0.25">
      <c r="A10" s="16" t="s">
        <v>17</v>
      </c>
      <c r="B10" s="7" t="s">
        <v>18</v>
      </c>
      <c r="C10" s="8" t="s">
        <v>19</v>
      </c>
      <c r="D10" s="9">
        <v>45751</v>
      </c>
      <c r="E10" s="10">
        <v>249950</v>
      </c>
      <c r="F10" s="15">
        <v>45436</v>
      </c>
      <c r="G10" s="11">
        <v>249950</v>
      </c>
      <c r="H10" s="11">
        <v>0</v>
      </c>
      <c r="I10" s="12" t="s">
        <v>0</v>
      </c>
    </row>
    <row r="11" spans="1:9" ht="26.25" x14ac:dyDescent="0.25">
      <c r="A11" s="13" t="s">
        <v>20</v>
      </c>
      <c r="B11" s="12" t="s">
        <v>15</v>
      </c>
      <c r="C11" s="14" t="s">
        <v>21</v>
      </c>
      <c r="D11" s="15">
        <v>45751</v>
      </c>
      <c r="E11" s="10">
        <v>87556</v>
      </c>
      <c r="F11" s="15">
        <v>45766</v>
      </c>
      <c r="G11" s="11">
        <v>87556</v>
      </c>
      <c r="H11" s="11">
        <v>0</v>
      </c>
      <c r="I11" s="12" t="s">
        <v>0</v>
      </c>
    </row>
    <row r="12" spans="1:9" x14ac:dyDescent="0.25">
      <c r="A12" s="13" t="s">
        <v>1</v>
      </c>
      <c r="B12" s="12" t="s">
        <v>22</v>
      </c>
      <c r="C12" s="14" t="s">
        <v>23</v>
      </c>
      <c r="D12" s="15">
        <v>45389</v>
      </c>
      <c r="E12" s="10">
        <v>17700</v>
      </c>
      <c r="F12" s="15">
        <v>45769</v>
      </c>
      <c r="G12" s="11">
        <v>17700</v>
      </c>
      <c r="H12" s="11">
        <v>0</v>
      </c>
      <c r="I12" s="12" t="s">
        <v>0</v>
      </c>
    </row>
    <row r="13" spans="1:9" ht="39" x14ac:dyDescent="0.25">
      <c r="A13" s="13" t="s">
        <v>24</v>
      </c>
      <c r="B13" s="12" t="s">
        <v>25</v>
      </c>
      <c r="C13" s="13" t="s">
        <v>26</v>
      </c>
      <c r="D13" s="15">
        <v>45755</v>
      </c>
      <c r="E13" s="10">
        <v>22403.62</v>
      </c>
      <c r="F13" s="15">
        <v>45770</v>
      </c>
      <c r="G13" s="11">
        <v>22403.62</v>
      </c>
      <c r="H13" s="11">
        <v>0</v>
      </c>
      <c r="I13" s="12" t="s">
        <v>0</v>
      </c>
    </row>
    <row r="14" spans="1:9" ht="25.5" x14ac:dyDescent="0.25">
      <c r="A14" s="16" t="s">
        <v>27</v>
      </c>
      <c r="B14" s="7" t="s">
        <v>28</v>
      </c>
      <c r="C14" s="8" t="s">
        <v>29</v>
      </c>
      <c r="D14" s="9">
        <v>45755</v>
      </c>
      <c r="E14" s="10">
        <v>675454.07</v>
      </c>
      <c r="F14" s="15">
        <v>45770</v>
      </c>
      <c r="G14" s="11">
        <v>675454.07</v>
      </c>
      <c r="H14" s="11">
        <v>0</v>
      </c>
      <c r="I14" s="12" t="s">
        <v>0</v>
      </c>
    </row>
    <row r="15" spans="1:9" x14ac:dyDescent="0.25">
      <c r="A15" s="16" t="s">
        <v>30</v>
      </c>
      <c r="B15" s="7" t="s">
        <v>31</v>
      </c>
      <c r="C15" s="8" t="s">
        <v>32</v>
      </c>
      <c r="D15" s="9">
        <v>45755</v>
      </c>
      <c r="E15" s="10">
        <v>175000</v>
      </c>
      <c r="F15" s="15">
        <v>45770</v>
      </c>
      <c r="G15" s="11">
        <v>175000</v>
      </c>
      <c r="H15" s="11">
        <v>0</v>
      </c>
      <c r="I15" s="12" t="s">
        <v>0</v>
      </c>
    </row>
    <row r="16" spans="1:9" x14ac:dyDescent="0.25">
      <c r="A16" s="16" t="s">
        <v>33</v>
      </c>
      <c r="B16" s="7" t="s">
        <v>34</v>
      </c>
      <c r="C16" s="8" t="s">
        <v>35</v>
      </c>
      <c r="D16" s="9">
        <v>45755</v>
      </c>
      <c r="E16" s="10">
        <v>177000</v>
      </c>
      <c r="F16" s="15">
        <v>45770</v>
      </c>
      <c r="G16" s="11">
        <v>177000</v>
      </c>
      <c r="H16" s="11">
        <v>0</v>
      </c>
      <c r="I16" s="12" t="s">
        <v>0</v>
      </c>
    </row>
    <row r="17" spans="1:11" ht="26.25" x14ac:dyDescent="0.25">
      <c r="A17" s="16" t="s">
        <v>36</v>
      </c>
      <c r="B17" s="7" t="s">
        <v>37</v>
      </c>
      <c r="C17" s="8" t="s">
        <v>38</v>
      </c>
      <c r="D17" s="9">
        <v>45756</v>
      </c>
      <c r="E17" s="10">
        <v>265500</v>
      </c>
      <c r="F17" s="15">
        <v>45771</v>
      </c>
      <c r="G17" s="11">
        <v>265500</v>
      </c>
      <c r="H17" s="11">
        <v>0</v>
      </c>
      <c r="I17" s="12" t="s">
        <v>0</v>
      </c>
    </row>
    <row r="18" spans="1:11" ht="26.25" x14ac:dyDescent="0.25">
      <c r="A18" s="16" t="s">
        <v>39</v>
      </c>
      <c r="B18" s="7" t="s">
        <v>40</v>
      </c>
      <c r="C18" s="8" t="s">
        <v>41</v>
      </c>
      <c r="D18" s="9">
        <v>45756</v>
      </c>
      <c r="E18" s="10">
        <v>87792</v>
      </c>
      <c r="F18" s="15">
        <v>45771</v>
      </c>
      <c r="G18" s="11">
        <v>87792</v>
      </c>
      <c r="H18" s="11">
        <v>0</v>
      </c>
      <c r="I18" s="12" t="s">
        <v>0</v>
      </c>
    </row>
    <row r="19" spans="1:11" x14ac:dyDescent="0.25">
      <c r="A19" s="13" t="s">
        <v>42</v>
      </c>
      <c r="B19" s="12" t="s">
        <v>43</v>
      </c>
      <c r="C19" s="14" t="s">
        <v>38</v>
      </c>
      <c r="D19" s="15">
        <v>45758</v>
      </c>
      <c r="E19" s="10">
        <v>161593.5</v>
      </c>
      <c r="F19" s="15">
        <v>45772</v>
      </c>
      <c r="G19" s="11">
        <v>161593.5</v>
      </c>
      <c r="H19" s="11">
        <v>0</v>
      </c>
      <c r="I19" s="12" t="s">
        <v>0</v>
      </c>
    </row>
    <row r="20" spans="1:11" x14ac:dyDescent="0.25">
      <c r="A20" s="16" t="s">
        <v>44</v>
      </c>
      <c r="B20" s="7" t="s">
        <v>31</v>
      </c>
      <c r="C20" s="8" t="s">
        <v>45</v>
      </c>
      <c r="D20" s="9">
        <v>45758</v>
      </c>
      <c r="E20" s="10">
        <v>188092</v>
      </c>
      <c r="F20" s="15">
        <v>45773</v>
      </c>
      <c r="G20" s="11">
        <v>188092</v>
      </c>
      <c r="H20" s="11">
        <v>0</v>
      </c>
      <c r="I20" s="12" t="s">
        <v>0</v>
      </c>
    </row>
    <row r="21" spans="1:11" ht="25.5" x14ac:dyDescent="0.25">
      <c r="A21" s="16" t="s">
        <v>46</v>
      </c>
      <c r="B21" s="7" t="s">
        <v>47</v>
      </c>
      <c r="C21" s="8" t="s">
        <v>48</v>
      </c>
      <c r="D21" s="9">
        <v>45758</v>
      </c>
      <c r="E21" s="10">
        <v>83780</v>
      </c>
      <c r="F21" s="15">
        <v>45773</v>
      </c>
      <c r="G21" s="11">
        <v>83780</v>
      </c>
      <c r="H21" s="11">
        <v>0</v>
      </c>
      <c r="I21" s="12" t="s">
        <v>0</v>
      </c>
    </row>
    <row r="22" spans="1:11" ht="26.25" x14ac:dyDescent="0.25">
      <c r="A22" s="13" t="s">
        <v>20</v>
      </c>
      <c r="B22" s="12" t="s">
        <v>49</v>
      </c>
      <c r="C22" s="14" t="s">
        <v>50</v>
      </c>
      <c r="D22" s="15">
        <v>45758</v>
      </c>
      <c r="E22" s="10">
        <v>87556</v>
      </c>
      <c r="F22" s="15">
        <v>45773</v>
      </c>
      <c r="G22" s="11">
        <v>87556</v>
      </c>
      <c r="H22" s="11">
        <v>0</v>
      </c>
      <c r="I22" s="12" t="s">
        <v>0</v>
      </c>
    </row>
    <row r="23" spans="1:11" ht="26.25" x14ac:dyDescent="0.25">
      <c r="A23" s="16" t="s">
        <v>39</v>
      </c>
      <c r="B23" s="7" t="s">
        <v>40</v>
      </c>
      <c r="C23" s="8" t="s">
        <v>51</v>
      </c>
      <c r="D23" s="9">
        <v>45758</v>
      </c>
      <c r="E23" s="10">
        <v>87792</v>
      </c>
      <c r="F23" s="15">
        <v>45773</v>
      </c>
      <c r="G23" s="11">
        <v>87792</v>
      </c>
      <c r="H23" s="11">
        <v>0</v>
      </c>
      <c r="I23" s="12" t="s">
        <v>0</v>
      </c>
    </row>
    <row r="24" spans="1:11" ht="26.25" x14ac:dyDescent="0.25">
      <c r="A24" s="17" t="s">
        <v>52</v>
      </c>
      <c r="B24" s="18" t="s">
        <v>53</v>
      </c>
      <c r="C24" s="19" t="s">
        <v>54</v>
      </c>
      <c r="D24" s="15">
        <v>45758</v>
      </c>
      <c r="E24" s="20">
        <v>87438</v>
      </c>
      <c r="F24" s="15">
        <v>45773</v>
      </c>
      <c r="G24" s="11">
        <v>87438</v>
      </c>
      <c r="H24" s="11">
        <v>0</v>
      </c>
      <c r="I24" s="12" t="s">
        <v>0</v>
      </c>
    </row>
    <row r="25" spans="1:11" x14ac:dyDescent="0.25">
      <c r="A25" s="16" t="s">
        <v>44</v>
      </c>
      <c r="B25" s="7" t="s">
        <v>31</v>
      </c>
      <c r="C25" s="8" t="s">
        <v>55</v>
      </c>
      <c r="D25" s="9">
        <v>45762</v>
      </c>
      <c r="E25" s="10">
        <v>188092</v>
      </c>
      <c r="F25" s="15">
        <v>45411</v>
      </c>
      <c r="G25" s="11">
        <v>188092</v>
      </c>
      <c r="H25" s="11">
        <v>0</v>
      </c>
      <c r="I25" s="12" t="s">
        <v>0</v>
      </c>
    </row>
    <row r="26" spans="1:11" x14ac:dyDescent="0.25">
      <c r="A26" s="16" t="s">
        <v>56</v>
      </c>
      <c r="B26" s="7" t="s">
        <v>57</v>
      </c>
      <c r="C26" s="8" t="s">
        <v>58</v>
      </c>
      <c r="D26" s="9">
        <v>45762</v>
      </c>
      <c r="E26" s="10">
        <v>18551.96</v>
      </c>
      <c r="F26" s="15">
        <v>45776</v>
      </c>
      <c r="G26" s="11">
        <v>18551.96</v>
      </c>
      <c r="H26" s="11">
        <v>0</v>
      </c>
      <c r="I26" s="12" t="s">
        <v>0</v>
      </c>
    </row>
    <row r="27" spans="1:11" x14ac:dyDescent="0.25">
      <c r="A27" s="17" t="s">
        <v>59</v>
      </c>
      <c r="B27" s="18" t="s">
        <v>60</v>
      </c>
      <c r="C27" s="19" t="s">
        <v>61</v>
      </c>
      <c r="D27" s="15">
        <v>45770</v>
      </c>
      <c r="E27" s="20">
        <v>118940</v>
      </c>
      <c r="F27" s="15">
        <v>45785</v>
      </c>
      <c r="G27" s="11">
        <v>118940</v>
      </c>
      <c r="H27" s="11">
        <v>0</v>
      </c>
      <c r="I27" s="12" t="s">
        <v>0</v>
      </c>
    </row>
    <row r="28" spans="1:11" x14ac:dyDescent="0.25">
      <c r="A28" s="17" t="s">
        <v>30</v>
      </c>
      <c r="B28" s="18" t="s">
        <v>62</v>
      </c>
      <c r="C28" s="19" t="s">
        <v>63</v>
      </c>
      <c r="D28" s="15">
        <v>45771</v>
      </c>
      <c r="E28" s="20">
        <v>175000</v>
      </c>
      <c r="F28" s="15">
        <v>45786</v>
      </c>
      <c r="G28" s="11">
        <v>175000</v>
      </c>
      <c r="H28" s="11">
        <v>0</v>
      </c>
      <c r="I28" s="12" t="s">
        <v>0</v>
      </c>
    </row>
    <row r="29" spans="1:11" ht="26.25" x14ac:dyDescent="0.25">
      <c r="A29" s="17" t="s">
        <v>64</v>
      </c>
      <c r="B29" s="18" t="s">
        <v>65</v>
      </c>
      <c r="C29" s="19" t="s">
        <v>66</v>
      </c>
      <c r="D29" s="15">
        <v>45771</v>
      </c>
      <c r="E29" s="20">
        <v>1068800</v>
      </c>
      <c r="F29" s="15">
        <v>45786</v>
      </c>
      <c r="G29" s="11">
        <v>1068800</v>
      </c>
      <c r="H29" s="11">
        <v>0</v>
      </c>
      <c r="I29" s="12" t="s">
        <v>0</v>
      </c>
    </row>
    <row r="30" spans="1:11" x14ac:dyDescent="0.25">
      <c r="A30" s="17" t="s">
        <v>67</v>
      </c>
      <c r="B30" s="18" t="s">
        <v>68</v>
      </c>
      <c r="C30" s="19" t="s">
        <v>69</v>
      </c>
      <c r="D30" s="15">
        <v>45772</v>
      </c>
      <c r="E30" s="20">
        <v>199597</v>
      </c>
      <c r="F30" s="15">
        <v>45787</v>
      </c>
      <c r="G30" s="11">
        <v>199597</v>
      </c>
      <c r="H30" s="11">
        <v>0</v>
      </c>
      <c r="I30" s="12" t="s">
        <v>0</v>
      </c>
    </row>
    <row r="31" spans="1:11" ht="26.25" x14ac:dyDescent="0.25">
      <c r="A31" s="16" t="s">
        <v>70</v>
      </c>
      <c r="B31" s="7" t="s">
        <v>71</v>
      </c>
      <c r="C31" s="8" t="s">
        <v>72</v>
      </c>
      <c r="D31" s="9">
        <v>45772</v>
      </c>
      <c r="E31" s="10">
        <v>225000.01</v>
      </c>
      <c r="F31" s="15">
        <v>45787</v>
      </c>
      <c r="G31" s="11">
        <v>225000.01</v>
      </c>
      <c r="H31" s="11">
        <v>0</v>
      </c>
      <c r="I31" s="12" t="s">
        <v>0</v>
      </c>
    </row>
    <row r="32" spans="1:11" ht="26.25" x14ac:dyDescent="0.25">
      <c r="A32" s="16" t="s">
        <v>73</v>
      </c>
      <c r="B32" s="7" t="s">
        <v>74</v>
      </c>
      <c r="C32" s="8" t="s">
        <v>75</v>
      </c>
      <c r="D32" s="9">
        <v>45772</v>
      </c>
      <c r="E32" s="10">
        <v>39996.1</v>
      </c>
      <c r="F32" s="15">
        <v>45787</v>
      </c>
      <c r="G32" s="11">
        <v>39996.1</v>
      </c>
      <c r="H32" s="11">
        <v>0</v>
      </c>
      <c r="I32" s="12" t="s">
        <v>0</v>
      </c>
      <c r="J32" s="3"/>
      <c r="K32" s="3"/>
    </row>
    <row r="33" spans="1:11" ht="26.25" x14ac:dyDescent="0.25">
      <c r="A33" s="16" t="s">
        <v>2</v>
      </c>
      <c r="B33" s="7" t="s">
        <v>76</v>
      </c>
      <c r="C33" s="8" t="s">
        <v>77</v>
      </c>
      <c r="D33" s="9">
        <v>45775</v>
      </c>
      <c r="E33" s="10">
        <v>159165.57999999999</v>
      </c>
      <c r="F33" s="15">
        <v>45790</v>
      </c>
      <c r="G33" s="11">
        <v>159165.57999999999</v>
      </c>
      <c r="H33" s="11">
        <v>0</v>
      </c>
      <c r="I33" s="12" t="s">
        <v>0</v>
      </c>
    </row>
    <row r="34" spans="1:11" ht="26.25" x14ac:dyDescent="0.25">
      <c r="A34" s="16" t="s">
        <v>78</v>
      </c>
      <c r="B34" s="7" t="s">
        <v>6</v>
      </c>
      <c r="C34" s="8" t="s">
        <v>79</v>
      </c>
      <c r="D34" s="9">
        <v>45776</v>
      </c>
      <c r="E34" s="10">
        <v>19834</v>
      </c>
      <c r="F34" s="15">
        <v>45791</v>
      </c>
      <c r="G34" s="11">
        <v>19834</v>
      </c>
      <c r="H34" s="11">
        <v>0</v>
      </c>
      <c r="I34" s="12" t="s">
        <v>0</v>
      </c>
    </row>
    <row r="35" spans="1:11" x14ac:dyDescent="0.25">
      <c r="A35" s="17" t="s">
        <v>80</v>
      </c>
      <c r="B35" s="18" t="s">
        <v>81</v>
      </c>
      <c r="C35" s="19" t="s">
        <v>82</v>
      </c>
      <c r="D35" s="15">
        <v>45776</v>
      </c>
      <c r="E35" s="20">
        <v>1009997.4</v>
      </c>
      <c r="F35" s="15">
        <v>45776</v>
      </c>
      <c r="G35" s="11">
        <v>1009997.4</v>
      </c>
      <c r="H35" s="11">
        <v>0</v>
      </c>
      <c r="I35" s="12" t="s">
        <v>0</v>
      </c>
    </row>
    <row r="36" spans="1:11" ht="25.5" x14ac:dyDescent="0.25">
      <c r="A36" s="17" t="s">
        <v>83</v>
      </c>
      <c r="B36" s="18" t="s">
        <v>84</v>
      </c>
      <c r="C36" s="19" t="s">
        <v>85</v>
      </c>
      <c r="D36" s="15">
        <v>45777</v>
      </c>
      <c r="E36" s="20">
        <v>124000</v>
      </c>
      <c r="F36" s="15">
        <v>45777</v>
      </c>
      <c r="G36" s="11">
        <v>124000</v>
      </c>
      <c r="H36" s="11">
        <v>0</v>
      </c>
      <c r="I36" s="12" t="s">
        <v>0</v>
      </c>
    </row>
    <row r="37" spans="1:11" x14ac:dyDescent="0.25">
      <c r="A37" s="12" t="s">
        <v>3</v>
      </c>
      <c r="B37" s="21"/>
      <c r="C37" s="21"/>
      <c r="D37" s="22"/>
      <c r="E37" s="23">
        <f>SUM(E6:E36)</f>
        <v>7258544.8399999999</v>
      </c>
      <c r="F37" s="22"/>
      <c r="G37" s="23">
        <f>SUM(G6:G36)</f>
        <v>7258544.8399999999</v>
      </c>
      <c r="H37" s="21"/>
      <c r="I37" s="21"/>
    </row>
    <row r="38" spans="1:11" x14ac:dyDescent="0.25">
      <c r="D38" s="1"/>
      <c r="F38" s="1"/>
      <c r="G38" s="2"/>
    </row>
    <row r="39" spans="1:11" x14ac:dyDescent="0.25">
      <c r="D39" s="1"/>
      <c r="F39" s="1"/>
      <c r="G39" s="2"/>
    </row>
    <row r="40" spans="1:11" x14ac:dyDescent="0.25">
      <c r="C40" s="27" t="s">
        <v>86</v>
      </c>
      <c r="D40" s="27"/>
      <c r="E40" s="27"/>
      <c r="F40" s="27"/>
      <c r="G40" s="27"/>
      <c r="H40" s="27"/>
      <c r="I40" s="27"/>
      <c r="J40" s="27"/>
      <c r="K40" s="27"/>
    </row>
    <row r="41" spans="1:11" x14ac:dyDescent="0.25">
      <c r="C41" s="28" t="s">
        <v>87</v>
      </c>
      <c r="D41" s="28"/>
      <c r="E41" s="28"/>
      <c r="F41" s="28"/>
      <c r="G41" s="28"/>
      <c r="H41" s="28"/>
      <c r="I41" s="28"/>
      <c r="J41" s="28"/>
      <c r="K41" s="28"/>
    </row>
    <row r="42" spans="1:11" x14ac:dyDescent="0.25">
      <c r="C42" s="24"/>
      <c r="D42" s="24"/>
      <c r="E42" s="24"/>
      <c r="F42" s="25"/>
      <c r="G42" s="24"/>
      <c r="H42" s="25"/>
      <c r="I42" s="26"/>
      <c r="J42" s="24"/>
      <c r="K42" s="24"/>
    </row>
    <row r="43" spans="1:11" x14ac:dyDescent="0.25">
      <c r="D43" s="1"/>
      <c r="F43" s="1"/>
      <c r="G43" s="2"/>
    </row>
    <row r="44" spans="1:11" x14ac:dyDescent="0.25">
      <c r="D44" s="1"/>
      <c r="F44" s="1"/>
      <c r="G44" s="2"/>
    </row>
  </sheetData>
  <mergeCells count="3">
    <mergeCell ref="C40:K40"/>
    <mergeCell ref="C41:K41"/>
    <mergeCell ref="A4:I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pc</cp:lastModifiedBy>
  <dcterms:created xsi:type="dcterms:W3CDTF">2025-04-09T16:08:34Z</dcterms:created>
  <dcterms:modified xsi:type="dcterms:W3CDTF">2025-05-09T16:18:28Z</dcterms:modified>
</cp:coreProperties>
</file>