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ño 2023\OAI\AGOSTO 2025\JULIO\"/>
    </mc:Choice>
  </mc:AlternateContent>
  <bookViews>
    <workbookView xWindow="0" yWindow="0" windowWidth="20490" windowHeight="70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E36" i="1"/>
</calcChain>
</file>

<file path=xl/sharedStrings.xml><?xml version="1.0" encoding="utf-8"?>
<sst xmlns="http://schemas.openxmlformats.org/spreadsheetml/2006/main" count="122" uniqueCount="92">
  <si>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</si>
  <si>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RELACION DE PAGOS A PROVEEDORES AL MES DE AGOSTO/2025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</si>
  <si>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</si>
  <si>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</si>
  <si>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</si>
  <si>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</si>
  <si>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</si>
  <si>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</si>
  <si>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</si>
  <si>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</si>
  <si>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</si>
  <si>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NICOLAS ALEXANDER MARTE CONTRERAS</t>
  </si>
  <si>
    <t>PAGO SERVICIO DE PUBLICIDAD. JULIO 2025.</t>
  </si>
  <si>
    <t>B1500000017</t>
  </si>
  <si>
    <t>COMPLETO</t>
  </si>
  <si>
    <t>HVOLQUEZ CONSULTING SERVICES, SRL</t>
  </si>
  <si>
    <t>PAGO SERVICIO DE CAPACITACION. JULIO 2025</t>
  </si>
  <si>
    <t>B1500000091</t>
  </si>
  <si>
    <t>GRUPO JC, SRL</t>
  </si>
  <si>
    <t>SERVICIO DE REPARACION Y MANTENIMIENTO VEHICULAR . JULIO 2025</t>
  </si>
  <si>
    <t>B1500000203</t>
  </si>
  <si>
    <t>SOLDIER ELECTRONIC SECURITY SES, SRL</t>
  </si>
  <si>
    <t>ADQUISICION DE MATERIALES DE CONSTRUCCION</t>
  </si>
  <si>
    <t>B1500001025</t>
  </si>
  <si>
    <t>CORPORACION ESTATAL DE RADIO TELEVISION (CERTV)</t>
  </si>
  <si>
    <t>PAGO PUBLICIDAD 10% . AGOSTO 2025</t>
  </si>
  <si>
    <t>B1500009888</t>
  </si>
  <si>
    <t>GAPECA SUMMER CORNER, SRL</t>
  </si>
  <si>
    <t>PAGO ALQUILER GRUA. JULIO 2025</t>
  </si>
  <si>
    <t>B1500000013</t>
  </si>
  <si>
    <t>TORENA DOMINICANA, SRL</t>
  </si>
  <si>
    <t>PAGO DE ROLLO DE HILO NYLON DE TRIMMER</t>
  </si>
  <si>
    <t>B1500000009</t>
  </si>
  <si>
    <t>TONER DEPOT MULTISERVICIOS EORG, SRL</t>
  </si>
  <si>
    <t xml:space="preserve">ALQUILER DE IMPRESORA/FOTOCOPIADORA. JULIO 2025 </t>
  </si>
  <si>
    <t>E450000000245</t>
  </si>
  <si>
    <t>INSTALACIONES BATISTA DIAZ &amp; ASOCIADOS, SRL</t>
  </si>
  <si>
    <t>SERVICIOS DE ALQUILER DE AUTOBUS. JUNIO Y JULIO 2025.</t>
  </si>
  <si>
    <t>B1500000255</t>
  </si>
  <si>
    <t>JG DIESE, SRL</t>
  </si>
  <si>
    <t>PAGO GASOIL REGULAR. AGOSTO 2025.</t>
  </si>
  <si>
    <t>B1500000279</t>
  </si>
  <si>
    <t>PAGO SERVICIO DE CAPACITACION ADMINISTRATIVA ESPECIALIZADA.</t>
  </si>
  <si>
    <t>B1500000084</t>
  </si>
  <si>
    <t>GORIS &amp; ASOCIADOS, SRL</t>
  </si>
  <si>
    <t>PAGO SERVICIO DE CAMION VOLTEO. JULIO 2025.</t>
  </si>
  <si>
    <t>B1500000171</t>
  </si>
  <si>
    <t>ORFELINA CAESAR SERVICIOS DE TRANSPORTE, EIRL</t>
  </si>
  <si>
    <t>PAGO ALQUILER CAMION CARGA. JULIO 2025</t>
  </si>
  <si>
    <t>B1500000026</t>
  </si>
  <si>
    <t>SERVICIOS MULTIPLES COMERCIALES VWB. SRL</t>
  </si>
  <si>
    <t>PAGO FACTURA ADQUISICION DE TIERRA NEGRA</t>
  </si>
  <si>
    <t>B1500000024</t>
  </si>
  <si>
    <t>INKCORP DOMINICANA, SRL</t>
  </si>
  <si>
    <t>PAGO FACTURA BOTELLA DE TINTAS PARA IMPRESORA</t>
  </si>
  <si>
    <t>B1500000217</t>
  </si>
  <si>
    <t>DISTRIBUIDORA URVI, SRL</t>
  </si>
  <si>
    <t>SERVICIO ALQUILER CAMION VOLTEO. JULIO 2025</t>
  </si>
  <si>
    <t>B1500000004</t>
  </si>
  <si>
    <t>CORPORACION DE ACUEDUCTO Y ALCANTARILLADO DE SANTO DOMINGO</t>
  </si>
  <si>
    <t>PAGO CONSUMO DE AGUA AGOSTO 2025</t>
  </si>
  <si>
    <t>E450000012751 E450000012752</t>
  </si>
  <si>
    <t>GRAND BAY INVESTMENTS, SRL</t>
  </si>
  <si>
    <t>PAGO ADQUISICION DE FUNDA PLASTICA NEGRA</t>
  </si>
  <si>
    <t>B150000031</t>
  </si>
  <si>
    <t>GREAT DOM. SRL</t>
  </si>
  <si>
    <t>PAGO ADQUISICION DE PALMAS DIVERSAS VARIEDADES</t>
  </si>
  <si>
    <t>B1500000063</t>
  </si>
  <si>
    <t xml:space="preserve">EMPRESA DISTRIBUIDORA DE ELECTRICIDAD DEL ESTE, SA </t>
  </si>
  <si>
    <t>PAGO CONSUMO ENERGIA ELECTRICA LA ROMANA.  AGOSTO 2025</t>
  </si>
  <si>
    <t>E450000044641</t>
  </si>
  <si>
    <t>PAGO ALQUILER CAMION COMPACTADOR. JULIO 2025.</t>
  </si>
  <si>
    <t>B1500000172</t>
  </si>
  <si>
    <t>SEGURO NACIONAL DE SALUD</t>
  </si>
  <si>
    <t>SEGURO MEDICO COMPLEMENTARIO SEPTIEMBRE 2025.</t>
  </si>
  <si>
    <t>E450000003815</t>
  </si>
  <si>
    <t>SIALAP SOLUCIONES, SRL</t>
  </si>
  <si>
    <t>PAGO ADQUISICION DE ARTICULOS DESECHABLES</t>
  </si>
  <si>
    <t>B1500000746</t>
  </si>
  <si>
    <t>SOLUCIONES EMPRESARIALES Y DE NEGOCIOS DIAZ MORE, SRL</t>
  </si>
  <si>
    <t xml:space="preserve">PAGO POR ADQUISICION SERVICIO DE GRUA </t>
  </si>
  <si>
    <t>B1500000306</t>
  </si>
  <si>
    <t>BRAIN GENERAL SERVICES, SRL</t>
  </si>
  <si>
    <t>PAGO ALQUILER CAMION CISTERNA</t>
  </si>
  <si>
    <t>PAGO CONSUMO ENERGIA ELECTRICA SEDE CENTRAL. AGOSTO 2025</t>
  </si>
  <si>
    <t>E450000047636</t>
  </si>
  <si>
    <t>COMPAÑÍA DOMINICANA DE TELEFONOS C POR A</t>
  </si>
  <si>
    <t>PAGO SERVICIO TELEFONICO AGOSTO 2025</t>
  </si>
  <si>
    <t>E450000088620 E450000088720</t>
  </si>
  <si>
    <t>TOTAL</t>
  </si>
  <si>
    <t>ENCARGADA DE CONTABILIDAD</t>
  </si>
  <si>
    <t>LIC. YOMERY DOMINGUEZ LAHOZ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</si>
</sst>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14" fontId="1" fillId="0" borderId="0" xfId="0" applyNumberFormat="1" applyFont="1"/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left" wrapText="1"/>
    </xf>
    <xf numFmtId="14" fontId="1" fillId="0" borderId="1" xfId="0" applyNumberFormat="1" applyFont="1" applyBorder="1" applyAlignment="1">
      <alignment horizontal="center" wrapText="1"/>
    </xf>
    <xf numFmtId="4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left" wrapText="1"/>
    </xf>
    <xf numFmtId="44" fontId="1" fillId="0" borderId="1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wrapText="1"/>
    </xf>
    <xf numFmtId="4" fontId="1" fillId="0" borderId="2" xfId="0" applyNumberFormat="1" applyFont="1" applyFill="1" applyBorder="1" applyAlignment="1">
      <alignment horizontal="left" wrapText="1"/>
    </xf>
    <xf numFmtId="14" fontId="1" fillId="0" borderId="2" xfId="0" applyNumberFormat="1" applyFont="1" applyBorder="1" applyAlignment="1">
      <alignment horizontal="center"/>
    </xf>
    <xf numFmtId="44" fontId="1" fillId="0" borderId="2" xfId="0" applyNumberFormat="1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1" xfId="0" applyFont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3" xfId="0" applyFont="1" applyBorder="1"/>
    <xf numFmtId="0" fontId="0" fillId="0" borderId="0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2"/>
  <sheetViews>
    <sheetView tabSelected="1" workbookViewId="0">
      <selection activeCell="D43" sqref="D43"/>
    </sheetView>
  </sheetViews>
  <sheetFormatPr baseColWidth="10" defaultRowHeight="15" x14ac:dyDescent="0.25"/>
  <cols>
    <col min="1" max="1" width="34.140625" customWidth="1"/>
    <col min="2" max="2" width="26.5703125" customWidth="1"/>
    <col min="3" max="3" width="14.140625" customWidth="1"/>
    <col min="4" max="4" width="13" customWidth="1"/>
    <col min="5" max="5" width="14.5703125" customWidth="1"/>
    <col min="6" max="6" width="15.7109375" customWidth="1"/>
    <col min="7" max="7" width="16" customWidth="1"/>
    <col min="8" max="8" width="11.7109375" customWidth="1"/>
    <col min="9" max="9" width="11.140625" customWidth="1"/>
  </cols>
  <sheetData>
    <row r="3" spans="1:9" x14ac:dyDescent="0.25">
      <c r="D3" s="1"/>
      <c r="F3" s="1"/>
      <c r="G3" s="2"/>
    </row>
    <row r="4" spans="1:9" x14ac:dyDescent="0.25">
      <c r="A4" s="3" t="s">
        <v>0</v>
      </c>
      <c r="B4" s="3"/>
      <c r="C4" s="3"/>
      <c r="D4" s="4"/>
      <c r="E4" s="3"/>
      <c r="F4" s="4"/>
      <c r="G4" s="5"/>
      <c r="H4" s="3"/>
      <c r="I4" s="3"/>
    </row>
    <row r="5" spans="1:9" x14ac:dyDescent="0.25">
      <c r="A5" s="3"/>
      <c r="B5" s="3"/>
      <c r="C5" s="3"/>
      <c r="D5" s="4"/>
      <c r="E5" s="3"/>
      <c r="F5" s="4"/>
      <c r="G5" s="5"/>
      <c r="H5" s="3"/>
      <c r="I5" s="3"/>
    </row>
    <row r="6" spans="1:9" x14ac:dyDescent="0.25">
      <c r="A6" s="45" t="s">
        <v>1</v>
      </c>
      <c r="B6" s="45"/>
      <c r="C6" s="45"/>
      <c r="D6" s="45"/>
      <c r="E6" s="45"/>
      <c r="F6" s="45"/>
      <c r="G6" s="45"/>
      <c r="H6" s="45"/>
      <c r="I6" s="45"/>
    </row>
    <row r="7" spans="1:9" x14ac:dyDescent="0.25">
      <c r="A7" s="6"/>
      <c r="B7" s="6"/>
      <c r="C7" s="6"/>
      <c r="D7" s="6"/>
      <c r="E7" s="6"/>
      <c r="F7" s="6"/>
      <c r="G7" s="6"/>
      <c r="H7" s="6"/>
      <c r="I7" s="6"/>
    </row>
    <row r="8" spans="1:9" ht="30.75" customHeight="1" x14ac:dyDescent="0.25">
      <c r="A8" s="7" t="s">
        <v>2</v>
      </c>
      <c r="B8" s="8" t="s">
        <v>3</v>
      </c>
      <c r="C8" s="8" t="s">
        <v>4</v>
      </c>
      <c r="D8" s="9" t="s">
        <v>5</v>
      </c>
      <c r="E8" s="10" t="s">
        <v>6</v>
      </c>
      <c r="F8" s="11" t="s">
        <v>7</v>
      </c>
      <c r="G8" s="10" t="s">
        <v>8</v>
      </c>
      <c r="H8" s="12" t="s">
        <v>9</v>
      </c>
      <c r="I8" s="12" t="s">
        <v>10</v>
      </c>
    </row>
    <row r="9" spans="1:9" ht="32.25" customHeight="1" x14ac:dyDescent="0.25">
      <c r="A9" s="13" t="s">
        <v>11</v>
      </c>
      <c r="B9" s="14" t="s">
        <v>12</v>
      </c>
      <c r="C9" s="15" t="s">
        <v>13</v>
      </c>
      <c r="D9" s="16">
        <v>45870</v>
      </c>
      <c r="E9" s="17">
        <v>177000</v>
      </c>
      <c r="F9" s="16">
        <v>45885</v>
      </c>
      <c r="G9" s="18">
        <v>177000</v>
      </c>
      <c r="H9" s="18">
        <v>0</v>
      </c>
      <c r="I9" s="19" t="s">
        <v>14</v>
      </c>
    </row>
    <row r="10" spans="1:9" ht="37.5" customHeight="1" x14ac:dyDescent="0.25">
      <c r="A10" s="20" t="s">
        <v>15</v>
      </c>
      <c r="B10" s="20" t="s">
        <v>16</v>
      </c>
      <c r="C10" s="21" t="s">
        <v>17</v>
      </c>
      <c r="D10" s="22">
        <v>45870</v>
      </c>
      <c r="E10" s="17">
        <v>175000</v>
      </c>
      <c r="F10" s="22">
        <v>45885</v>
      </c>
      <c r="G10" s="18">
        <v>175000</v>
      </c>
      <c r="H10" s="18">
        <v>0</v>
      </c>
      <c r="I10" s="19" t="s">
        <v>14</v>
      </c>
    </row>
    <row r="11" spans="1:9" ht="48" customHeight="1" x14ac:dyDescent="0.25">
      <c r="A11" s="20" t="s">
        <v>18</v>
      </c>
      <c r="B11" s="20" t="s">
        <v>19</v>
      </c>
      <c r="C11" s="21" t="s">
        <v>20</v>
      </c>
      <c r="D11" s="16">
        <v>45875</v>
      </c>
      <c r="E11" s="17">
        <v>238242</v>
      </c>
      <c r="F11" s="22">
        <v>45890</v>
      </c>
      <c r="G11" s="18">
        <v>238242</v>
      </c>
      <c r="H11" s="18">
        <v>0</v>
      </c>
      <c r="I11" s="19" t="s">
        <v>14</v>
      </c>
    </row>
    <row r="12" spans="1:9" ht="43.5" customHeight="1" x14ac:dyDescent="0.25">
      <c r="A12" s="20" t="s">
        <v>21</v>
      </c>
      <c r="B12" s="20" t="s">
        <v>22</v>
      </c>
      <c r="C12" s="21" t="s">
        <v>23</v>
      </c>
      <c r="D12" s="22">
        <v>45875</v>
      </c>
      <c r="E12" s="17">
        <v>954262.33</v>
      </c>
      <c r="F12" s="22">
        <v>45890</v>
      </c>
      <c r="G12" s="18">
        <v>954262.33</v>
      </c>
      <c r="H12" s="18">
        <v>0</v>
      </c>
      <c r="I12" s="19" t="s">
        <v>14</v>
      </c>
    </row>
    <row r="13" spans="1:9" ht="39" customHeight="1" x14ac:dyDescent="0.25">
      <c r="A13" s="23" t="s">
        <v>24</v>
      </c>
      <c r="B13" s="14" t="s">
        <v>25</v>
      </c>
      <c r="C13" s="15" t="s">
        <v>26</v>
      </c>
      <c r="D13" s="16">
        <v>45876</v>
      </c>
      <c r="E13" s="17">
        <v>17700</v>
      </c>
      <c r="F13" s="22">
        <v>45891</v>
      </c>
      <c r="G13" s="18">
        <v>17700</v>
      </c>
      <c r="H13" s="18">
        <v>0</v>
      </c>
      <c r="I13" s="19" t="s">
        <v>14</v>
      </c>
    </row>
    <row r="14" spans="1:9" ht="36" customHeight="1" x14ac:dyDescent="0.25">
      <c r="A14" s="20" t="s">
        <v>27</v>
      </c>
      <c r="B14" s="20" t="s">
        <v>28</v>
      </c>
      <c r="C14" s="24" t="s">
        <v>29</v>
      </c>
      <c r="D14" s="22">
        <v>45876</v>
      </c>
      <c r="E14" s="17">
        <v>265500</v>
      </c>
      <c r="F14" s="22">
        <v>45891</v>
      </c>
      <c r="G14" s="18">
        <v>265500</v>
      </c>
      <c r="H14" s="18">
        <v>0</v>
      </c>
      <c r="I14" s="19" t="s">
        <v>14</v>
      </c>
    </row>
    <row r="15" spans="1:9" ht="34.5" customHeight="1" x14ac:dyDescent="0.25">
      <c r="A15" s="20" t="s">
        <v>30</v>
      </c>
      <c r="B15" s="20" t="s">
        <v>31</v>
      </c>
      <c r="C15" s="21" t="s">
        <v>32</v>
      </c>
      <c r="D15" s="22">
        <v>45876</v>
      </c>
      <c r="E15" s="17">
        <v>230000.88</v>
      </c>
      <c r="F15" s="22">
        <v>45896</v>
      </c>
      <c r="G15" s="18">
        <v>230000.88</v>
      </c>
      <c r="H15" s="18">
        <v>0</v>
      </c>
      <c r="I15" s="19" t="s">
        <v>14</v>
      </c>
    </row>
    <row r="16" spans="1:9" ht="36" customHeight="1" x14ac:dyDescent="0.25">
      <c r="A16" s="20" t="s">
        <v>33</v>
      </c>
      <c r="B16" s="20" t="s">
        <v>34</v>
      </c>
      <c r="C16" s="21" t="s">
        <v>35</v>
      </c>
      <c r="D16" s="22">
        <v>45883</v>
      </c>
      <c r="E16" s="17">
        <v>10030</v>
      </c>
      <c r="F16" s="22">
        <v>45898</v>
      </c>
      <c r="G16" s="18">
        <v>10030</v>
      </c>
      <c r="H16" s="18">
        <v>0</v>
      </c>
      <c r="I16" s="19" t="s">
        <v>14</v>
      </c>
    </row>
    <row r="17" spans="1:9" ht="39.75" customHeight="1" x14ac:dyDescent="0.25">
      <c r="A17" s="23" t="s">
        <v>36</v>
      </c>
      <c r="B17" s="14" t="s">
        <v>37</v>
      </c>
      <c r="C17" s="15" t="s">
        <v>38</v>
      </c>
      <c r="D17" s="16">
        <v>45884</v>
      </c>
      <c r="E17" s="17">
        <v>367800</v>
      </c>
      <c r="F17" s="22">
        <v>45899</v>
      </c>
      <c r="G17" s="18">
        <v>367800</v>
      </c>
      <c r="H17" s="18">
        <v>0</v>
      </c>
      <c r="I17" s="19" t="s">
        <v>14</v>
      </c>
    </row>
    <row r="18" spans="1:9" ht="36" customHeight="1" x14ac:dyDescent="0.25">
      <c r="A18" s="23" t="s">
        <v>39</v>
      </c>
      <c r="B18" s="14" t="s">
        <v>40</v>
      </c>
      <c r="C18" s="15" t="s">
        <v>41</v>
      </c>
      <c r="D18" s="16">
        <v>45884</v>
      </c>
      <c r="E18" s="17">
        <v>299700</v>
      </c>
      <c r="F18" s="22">
        <v>45899</v>
      </c>
      <c r="G18" s="18">
        <v>299700</v>
      </c>
      <c r="H18" s="18">
        <v>0</v>
      </c>
      <c r="I18" s="19" t="s">
        <v>14</v>
      </c>
    </row>
    <row r="19" spans="1:9" ht="42" customHeight="1" x14ac:dyDescent="0.25">
      <c r="A19" s="23" t="s">
        <v>15</v>
      </c>
      <c r="B19" s="14" t="s">
        <v>42</v>
      </c>
      <c r="C19" s="15" t="s">
        <v>43</v>
      </c>
      <c r="D19" s="16">
        <v>45887</v>
      </c>
      <c r="E19" s="17">
        <v>227500</v>
      </c>
      <c r="F19" s="22">
        <v>45902</v>
      </c>
      <c r="G19" s="18">
        <v>227500</v>
      </c>
      <c r="H19" s="18">
        <v>0</v>
      </c>
      <c r="I19" s="19" t="s">
        <v>14</v>
      </c>
    </row>
    <row r="20" spans="1:9" ht="36.75" customHeight="1" x14ac:dyDescent="0.25">
      <c r="A20" s="23" t="s">
        <v>44</v>
      </c>
      <c r="B20" s="14" t="s">
        <v>45</v>
      </c>
      <c r="C20" s="15" t="s">
        <v>46</v>
      </c>
      <c r="D20" s="16">
        <v>45889</v>
      </c>
      <c r="E20" s="17">
        <v>87438</v>
      </c>
      <c r="F20" s="22">
        <v>45904</v>
      </c>
      <c r="G20" s="18">
        <v>87438</v>
      </c>
      <c r="H20" s="18">
        <v>0</v>
      </c>
      <c r="I20" s="19" t="s">
        <v>14</v>
      </c>
    </row>
    <row r="21" spans="1:9" ht="40.5" customHeight="1" x14ac:dyDescent="0.25">
      <c r="A21" s="23" t="s">
        <v>47</v>
      </c>
      <c r="B21" s="14" t="s">
        <v>48</v>
      </c>
      <c r="C21" s="15" t="s">
        <v>49</v>
      </c>
      <c r="D21" s="16">
        <v>45889</v>
      </c>
      <c r="E21" s="17">
        <v>85000.02</v>
      </c>
      <c r="F21" s="22">
        <v>45904</v>
      </c>
      <c r="G21" s="18">
        <v>85000.02</v>
      </c>
      <c r="H21" s="18">
        <v>0</v>
      </c>
      <c r="I21" s="19" t="s">
        <v>14</v>
      </c>
    </row>
    <row r="22" spans="1:9" ht="29.25" customHeight="1" x14ac:dyDescent="0.25">
      <c r="A22" s="20" t="s">
        <v>50</v>
      </c>
      <c r="B22" s="19" t="s">
        <v>51</v>
      </c>
      <c r="C22" s="21" t="s">
        <v>52</v>
      </c>
      <c r="D22" s="22">
        <v>45889</v>
      </c>
      <c r="E22" s="17">
        <v>665200</v>
      </c>
      <c r="F22" s="22">
        <v>45904</v>
      </c>
      <c r="G22" s="18">
        <v>665200</v>
      </c>
      <c r="H22" s="18">
        <v>0</v>
      </c>
      <c r="I22" s="19" t="s">
        <v>14</v>
      </c>
    </row>
    <row r="23" spans="1:9" ht="33.75" customHeight="1" x14ac:dyDescent="0.25">
      <c r="A23" s="23" t="s">
        <v>53</v>
      </c>
      <c r="B23" s="14" t="s">
        <v>54</v>
      </c>
      <c r="C23" s="15" t="s">
        <v>55</v>
      </c>
      <c r="D23" s="16">
        <v>45889</v>
      </c>
      <c r="E23" s="17">
        <v>118501.5</v>
      </c>
      <c r="F23" s="22">
        <v>45904</v>
      </c>
      <c r="G23" s="18">
        <v>118501.5</v>
      </c>
      <c r="H23" s="18">
        <v>0</v>
      </c>
      <c r="I23" s="19" t="s">
        <v>14</v>
      </c>
    </row>
    <row r="24" spans="1:9" ht="39.75" customHeight="1" x14ac:dyDescent="0.25">
      <c r="A24" s="23" t="s">
        <v>56</v>
      </c>
      <c r="B24" s="14" t="s">
        <v>57</v>
      </c>
      <c r="C24" s="15" t="s">
        <v>58</v>
      </c>
      <c r="D24" s="16">
        <v>45889</v>
      </c>
      <c r="E24" s="17">
        <v>92000</v>
      </c>
      <c r="F24" s="22">
        <v>45904</v>
      </c>
      <c r="G24" s="18">
        <v>92000</v>
      </c>
      <c r="H24" s="18">
        <v>0</v>
      </c>
      <c r="I24" s="19" t="s">
        <v>14</v>
      </c>
    </row>
    <row r="25" spans="1:9" ht="53.25" customHeight="1" x14ac:dyDescent="0.25">
      <c r="A25" s="20" t="s">
        <v>59</v>
      </c>
      <c r="B25" s="20" t="s">
        <v>60</v>
      </c>
      <c r="C25" s="21" t="s">
        <v>61</v>
      </c>
      <c r="D25" s="22">
        <v>45890</v>
      </c>
      <c r="E25" s="17">
        <v>21384</v>
      </c>
      <c r="F25" s="22">
        <v>45905</v>
      </c>
      <c r="G25" s="18">
        <v>21384</v>
      </c>
      <c r="H25" s="18">
        <v>0</v>
      </c>
      <c r="I25" s="19" t="s">
        <v>14</v>
      </c>
    </row>
    <row r="26" spans="1:9" ht="26.25" x14ac:dyDescent="0.25">
      <c r="A26" s="23" t="s">
        <v>62</v>
      </c>
      <c r="B26" s="14" t="s">
        <v>63</v>
      </c>
      <c r="C26" s="15" t="s">
        <v>64</v>
      </c>
      <c r="D26" s="16">
        <v>45891</v>
      </c>
      <c r="E26" s="17">
        <v>540145</v>
      </c>
      <c r="F26" s="22">
        <v>45905</v>
      </c>
      <c r="G26" s="18">
        <v>540145</v>
      </c>
      <c r="H26" s="18">
        <v>0</v>
      </c>
      <c r="I26" s="19" t="s">
        <v>14</v>
      </c>
    </row>
    <row r="27" spans="1:9" ht="41.25" customHeight="1" x14ac:dyDescent="0.25">
      <c r="A27" s="25" t="s">
        <v>65</v>
      </c>
      <c r="B27" s="26" t="s">
        <v>66</v>
      </c>
      <c r="C27" s="27" t="s">
        <v>67</v>
      </c>
      <c r="D27" s="22">
        <v>45891</v>
      </c>
      <c r="E27" s="28">
        <v>1360000</v>
      </c>
      <c r="F27" s="22">
        <v>45906</v>
      </c>
      <c r="G27" s="18">
        <v>1360000</v>
      </c>
      <c r="H27" s="18">
        <v>0</v>
      </c>
      <c r="I27" s="19" t="s">
        <v>14</v>
      </c>
    </row>
    <row r="28" spans="1:9" ht="45" customHeight="1" x14ac:dyDescent="0.25">
      <c r="A28" s="23" t="s">
        <v>68</v>
      </c>
      <c r="B28" s="14" t="s">
        <v>69</v>
      </c>
      <c r="C28" s="15" t="s">
        <v>70</v>
      </c>
      <c r="D28" s="16">
        <v>45891</v>
      </c>
      <c r="E28" s="17">
        <v>154.33000000000001</v>
      </c>
      <c r="F28" s="22">
        <v>45906</v>
      </c>
      <c r="G28" s="18">
        <v>154.33000000000001</v>
      </c>
      <c r="H28" s="18">
        <v>0</v>
      </c>
      <c r="I28" s="19" t="s">
        <v>14</v>
      </c>
    </row>
    <row r="29" spans="1:9" ht="38.25" customHeight="1" x14ac:dyDescent="0.25">
      <c r="A29" s="23" t="s">
        <v>44</v>
      </c>
      <c r="B29" s="14" t="s">
        <v>71</v>
      </c>
      <c r="C29" s="15" t="s">
        <v>72</v>
      </c>
      <c r="D29" s="16">
        <v>45894</v>
      </c>
      <c r="E29" s="17">
        <v>178038.39999999999</v>
      </c>
      <c r="F29" s="22">
        <v>45909</v>
      </c>
      <c r="G29" s="18">
        <v>178038.39999999999</v>
      </c>
      <c r="H29" s="18">
        <v>0</v>
      </c>
      <c r="I29" s="19" t="s">
        <v>14</v>
      </c>
    </row>
    <row r="30" spans="1:9" ht="39.75" customHeight="1" x14ac:dyDescent="0.25">
      <c r="A30" s="25" t="s">
        <v>73</v>
      </c>
      <c r="B30" s="26" t="s">
        <v>74</v>
      </c>
      <c r="C30" s="27" t="s">
        <v>75</v>
      </c>
      <c r="D30" s="22">
        <v>45894</v>
      </c>
      <c r="E30" s="28">
        <v>77681</v>
      </c>
      <c r="F30" s="22">
        <v>45909</v>
      </c>
      <c r="G30" s="18">
        <v>77681</v>
      </c>
      <c r="H30" s="18">
        <v>0</v>
      </c>
      <c r="I30" s="19" t="s">
        <v>14</v>
      </c>
    </row>
    <row r="31" spans="1:9" ht="33.75" customHeight="1" x14ac:dyDescent="0.25">
      <c r="A31" s="25" t="s">
        <v>76</v>
      </c>
      <c r="B31" s="26" t="s">
        <v>77</v>
      </c>
      <c r="C31" s="27" t="s">
        <v>78</v>
      </c>
      <c r="D31" s="22">
        <v>45895</v>
      </c>
      <c r="E31" s="28">
        <v>179367.55</v>
      </c>
      <c r="F31" s="22">
        <v>45910</v>
      </c>
      <c r="G31" s="18">
        <v>179367.55</v>
      </c>
      <c r="H31" s="18">
        <v>0</v>
      </c>
      <c r="I31" s="19" t="s">
        <v>14</v>
      </c>
    </row>
    <row r="32" spans="1:9" ht="42.75" customHeight="1" x14ac:dyDescent="0.25">
      <c r="A32" s="25" t="s">
        <v>79</v>
      </c>
      <c r="B32" s="26" t="s">
        <v>80</v>
      </c>
      <c r="C32" s="27" t="s">
        <v>81</v>
      </c>
      <c r="D32" s="22">
        <v>45897</v>
      </c>
      <c r="E32" s="28">
        <v>150000</v>
      </c>
      <c r="F32" s="22">
        <v>45911</v>
      </c>
      <c r="G32" s="18">
        <v>150000</v>
      </c>
      <c r="H32" s="18">
        <v>0</v>
      </c>
      <c r="I32" s="19" t="s">
        <v>14</v>
      </c>
    </row>
    <row r="33" spans="1:11" ht="36" customHeight="1" x14ac:dyDescent="0.25">
      <c r="A33" s="25" t="s">
        <v>82</v>
      </c>
      <c r="B33" s="26" t="s">
        <v>83</v>
      </c>
      <c r="C33" s="27" t="s">
        <v>81</v>
      </c>
      <c r="D33" s="22">
        <v>45897</v>
      </c>
      <c r="E33" s="28">
        <v>225000</v>
      </c>
      <c r="F33" s="22">
        <v>45912</v>
      </c>
      <c r="G33" s="18">
        <v>225000</v>
      </c>
      <c r="H33" s="18">
        <v>0</v>
      </c>
      <c r="I33" s="19" t="s">
        <v>14</v>
      </c>
    </row>
    <row r="34" spans="1:11" ht="43.5" customHeight="1" x14ac:dyDescent="0.25">
      <c r="A34" s="25" t="s">
        <v>68</v>
      </c>
      <c r="B34" s="26" t="s">
        <v>84</v>
      </c>
      <c r="C34" s="27" t="s">
        <v>85</v>
      </c>
      <c r="D34" s="22">
        <v>45897</v>
      </c>
      <c r="E34" s="28">
        <v>245572.15</v>
      </c>
      <c r="F34" s="22">
        <v>45912</v>
      </c>
      <c r="G34" s="18">
        <v>245572.15</v>
      </c>
      <c r="H34" s="18">
        <v>0</v>
      </c>
      <c r="I34" s="19" t="s">
        <v>14</v>
      </c>
    </row>
    <row r="35" spans="1:11" ht="39" customHeight="1" x14ac:dyDescent="0.25">
      <c r="A35" s="29" t="s">
        <v>86</v>
      </c>
      <c r="B35" s="30" t="s">
        <v>87</v>
      </c>
      <c r="C35" s="31" t="s">
        <v>88</v>
      </c>
      <c r="D35" s="32">
        <v>45898</v>
      </c>
      <c r="E35" s="33">
        <v>296273.46999999997</v>
      </c>
      <c r="F35" s="32">
        <v>45913</v>
      </c>
      <c r="G35" s="34">
        <v>296273.46999999997</v>
      </c>
      <c r="H35" s="34">
        <v>0</v>
      </c>
      <c r="I35" s="35" t="s">
        <v>14</v>
      </c>
    </row>
    <row r="36" spans="1:11" x14ac:dyDescent="0.25">
      <c r="A36" s="8" t="s">
        <v>89</v>
      </c>
      <c r="B36" s="36"/>
      <c r="C36" s="36"/>
      <c r="D36" s="37"/>
      <c r="E36" s="38">
        <f>SUM(E9:E35)</f>
        <v>7284490.6300000008</v>
      </c>
      <c r="F36" s="37"/>
      <c r="G36" s="38">
        <f>SUM(G9:G35)</f>
        <v>7284490.6300000008</v>
      </c>
      <c r="H36" s="39"/>
      <c r="I36" s="43"/>
      <c r="J36" s="44"/>
      <c r="K36" s="44"/>
    </row>
    <row r="37" spans="1:11" x14ac:dyDescent="0.25">
      <c r="D37" s="1"/>
      <c r="F37" s="1"/>
      <c r="G37" s="2"/>
    </row>
    <row r="38" spans="1:11" x14ac:dyDescent="0.25">
      <c r="D38" s="1"/>
      <c r="F38" s="1"/>
      <c r="G38" s="2"/>
    </row>
    <row r="39" spans="1:11" x14ac:dyDescent="0.25">
      <c r="C39" s="46" t="s">
        <v>90</v>
      </c>
      <c r="D39" s="46"/>
      <c r="E39" s="46"/>
      <c r="F39" s="46"/>
      <c r="G39" s="46"/>
      <c r="H39" s="46"/>
      <c r="I39" s="46"/>
      <c r="J39" s="46"/>
      <c r="K39" s="46"/>
    </row>
    <row r="40" spans="1:11" x14ac:dyDescent="0.25">
      <c r="C40" s="47" t="s">
        <v>91</v>
      </c>
      <c r="D40" s="47"/>
      <c r="E40" s="47"/>
      <c r="F40" s="47"/>
      <c r="G40" s="47"/>
      <c r="H40" s="47"/>
      <c r="I40" s="47"/>
      <c r="J40" s="47"/>
      <c r="K40" s="47"/>
    </row>
    <row r="41" spans="1:11" x14ac:dyDescent="0.25">
      <c r="C41" s="40"/>
      <c r="D41" s="40"/>
      <c r="E41" s="40"/>
      <c r="F41" s="41"/>
      <c r="G41" s="40"/>
      <c r="H41" s="41"/>
      <c r="I41" s="42"/>
      <c r="J41" s="40"/>
      <c r="K41" s="40"/>
    </row>
    <row r="42" spans="1:11" x14ac:dyDescent="0.25">
      <c r="D42" s="1"/>
      <c r="F42" s="1"/>
      <c r="G42" s="2"/>
    </row>
  </sheetData>
  <mergeCells count="3">
    <mergeCell ref="A6:I6"/>
    <mergeCell ref="C39:K39"/>
    <mergeCell ref="C40:K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Alberto</cp:lastModifiedBy>
  <dcterms:created xsi:type="dcterms:W3CDTF">2025-09-09T15:04:03Z</dcterms:created>
  <dcterms:modified xsi:type="dcterms:W3CDTF">2025-09-09T18:45:19Z</dcterms:modified>
</cp:coreProperties>
</file>