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iomaraFrias\Downloads\"/>
    </mc:Choice>
  </mc:AlternateContent>
  <bookViews>
    <workbookView xWindow="0" yWindow="0" windowWidth="1536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E75" i="1"/>
</calcChain>
</file>

<file path=xl/sharedStrings.xml><?xml version="1.0" encoding="utf-8"?>
<sst xmlns="http://schemas.openxmlformats.org/spreadsheetml/2006/main" count="262" uniqueCount="184">
  <si>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</si>
  <si>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DICIEMBRE/2025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</si>
  <si>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</si>
  <si>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</si>
  <si>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</si>
  <si>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</si>
  <si>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</si>
  <si>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</si>
  <si>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</si>
  <si>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</si>
  <si>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</si>
  <si>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COMERCIAL RICRUZ, SRL</t>
  </si>
  <si>
    <t>PAGO DE FACTURA DE ADQUISICION DE ELECTRODOMESTICO</t>
  </si>
  <si>
    <t>B1500000272</t>
  </si>
  <si>
    <t>COMPLETO</t>
  </si>
  <si>
    <t>ZOSTESA ZORRILLA SERVICIOS TECNICOS</t>
  </si>
  <si>
    <t>PAGO ALQUILER DE MINIBUS</t>
  </si>
  <si>
    <t>B1500000298</t>
  </si>
  <si>
    <t>SERVICIOS MULTIPLES COMERCIALES</t>
  </si>
  <si>
    <t>PAGO ADQUISICION DE GRAMA TIPO BERMUDA</t>
  </si>
  <si>
    <t>B1500000028</t>
  </si>
  <si>
    <t>INKCORP DOMINICANA, SRL</t>
  </si>
  <si>
    <t>PAGO DE ADQUISICION DE ARTICULOS INFORMATICOS</t>
  </si>
  <si>
    <t>B1500000229</t>
  </si>
  <si>
    <t>GRAND BAY INVESTMENTS,SRL</t>
  </si>
  <si>
    <t>PAGO DE ADQUISICION SELLANTES Y ACRILICA</t>
  </si>
  <si>
    <t>B1500000032</t>
  </si>
  <si>
    <t>PAGO ADQUISICION DE MOBILIARIO</t>
  </si>
  <si>
    <t>B1500000230</t>
  </si>
  <si>
    <t>HVOLQUEZ CONSULTING</t>
  </si>
  <si>
    <t>PAGO SERVICIOS DE CAPACITACION</t>
  </si>
  <si>
    <t>B1500000099</t>
  </si>
  <si>
    <t>KHARITESINSPIRED CATERING, EVENTS</t>
  </si>
  <si>
    <t>PAGO SERVICIO DE COMIDA PREEMPACADA (NOVIEMBRE)</t>
  </si>
  <si>
    <t>E450000000011</t>
  </si>
  <si>
    <t>EMPRESA DISTRIBUIDORA DE ELETRICIDAD</t>
  </si>
  <si>
    <t>PAGO ENERGIA ELECTRICA (SEDE CENTRAL)</t>
  </si>
  <si>
    <t>E450000064020</t>
  </si>
  <si>
    <t>PAGO ENERGIA ELCTRICA (LA ROMANA)</t>
  </si>
  <si>
    <t>E450000060842</t>
  </si>
  <si>
    <t>PREVENCONI GRUP, SRL</t>
  </si>
  <si>
    <t>PAGO SERVICIO DE FUMIGACION (NOVIEMBRE 2025)</t>
  </si>
  <si>
    <t>B1500000075</t>
  </si>
  <si>
    <t>CORPORACION ESTATAL DE RADIO Y TELEVION DOMINICANA (CERTV)</t>
  </si>
  <si>
    <t>PAGO 10% PUBLICIDAD</t>
  </si>
  <si>
    <t>B1500010139</t>
  </si>
  <si>
    <t>BRAIN GENERAL SERVICES, SRL</t>
  </si>
  <si>
    <t>PAGO DE ADQUISICION DE EXTINTORES Y RECARGA</t>
  </si>
  <si>
    <t>B1500000329</t>
  </si>
  <si>
    <t>JENANG R. R. SRL</t>
  </si>
  <si>
    <t>PAGO DE ADQUISICION DE PLOMERIA</t>
  </si>
  <si>
    <t>B1500000654</t>
  </si>
  <si>
    <t>GAPECA SUMMER CORNER, SRL</t>
  </si>
  <si>
    <t>PAGO SERVICIO CAMION GRUA</t>
  </si>
  <si>
    <t>B1500000023</t>
  </si>
  <si>
    <t>COMPAÑÍA DOMINICANA DE TELEFONO</t>
  </si>
  <si>
    <t>PAGO FACTURA TELEFONICA (NOVIEMBRE)</t>
  </si>
  <si>
    <t>E450000096615 E450000096710 E450000096743</t>
  </si>
  <si>
    <t>ANTHONNY EMMANUEL OLIVO</t>
  </si>
  <si>
    <t>PAGO SERVICIO CONSULTORIA</t>
  </si>
  <si>
    <t>B1500000008</t>
  </si>
  <si>
    <t>SEGUROS RESERVAS, SA</t>
  </si>
  <si>
    <t>PAGO DE RENOVACION Y AUMENTO DE SEGURO</t>
  </si>
  <si>
    <t>E450000000729 E450000005656 E450000009005</t>
  </si>
  <si>
    <t>GORIS &amp; ASOCIADOS, SRL</t>
  </si>
  <si>
    <t>PAGO SERVICIO ALQUILER CAMION VOLTEO</t>
  </si>
  <si>
    <t>B1500000179</t>
  </si>
  <si>
    <t>ORFELINA CAESAR SERVICIOS DE TRANSPORTE EIRL</t>
  </si>
  <si>
    <t>PAGO POR SERVICIO DE CAMION CARGA</t>
  </si>
  <si>
    <t>B1500000030</t>
  </si>
  <si>
    <t>SEGURO NACIONAL DE SALUD</t>
  </si>
  <si>
    <t>PAGO SEGURO MEDICO COMPLEMENTARIO</t>
  </si>
  <si>
    <t>E450000004756</t>
  </si>
  <si>
    <t>TECHVERIS SRL</t>
  </si>
  <si>
    <t>PAGO POR ADQUISICION DE SOFTWARE</t>
  </si>
  <si>
    <t>B1500000001</t>
  </si>
  <si>
    <t>IMPORTADORA CASTILLO SUZAÑA, S. R. L.</t>
  </si>
  <si>
    <t>PAGO ALQUILER DE AUTOBUS</t>
  </si>
  <si>
    <t>B1500000170</t>
  </si>
  <si>
    <t>GOBERNANZA PUBLICA 360 SRL</t>
  </si>
  <si>
    <t>PAGO POR SERVICIO DE CAPACITACION</t>
  </si>
  <si>
    <t>B1500000004</t>
  </si>
  <si>
    <t xml:space="preserve">BERRAZZANO, SRL </t>
  </si>
  <si>
    <t>PAGO ADQUISICION DE PINTURA Y ACCESORIOS</t>
  </si>
  <si>
    <t>B1500000108</t>
  </si>
  <si>
    <t>JUANB MONEGRO IMPRESOS Y PAPELES, EIRL</t>
  </si>
  <si>
    <t>PAGOS ADQUISICION TANQUES DE BASURA</t>
  </si>
  <si>
    <t>B1500000202</t>
  </si>
  <si>
    <t>KRAKOW QUALITY MULTI SERVICES, SRL</t>
  </si>
  <si>
    <t>PAGO DE ADQUISICION DE ARTICULOS ELECTRICOS</t>
  </si>
  <si>
    <t>B1500000338</t>
  </si>
  <si>
    <t>ROSE DENTAL, SRL</t>
  </si>
  <si>
    <t>PAGO DE ADQUISICION DE ARTICULOS ODONTOLOGICOS</t>
  </si>
  <si>
    <t>E450000000191</t>
  </si>
  <si>
    <t>D MELO CIPRIANCOMERCIAL SRL</t>
  </si>
  <si>
    <t>PAGO POR ANTICIPO DEL 20% CONVENIO EMBELLECIMIENTO -RD VIAL</t>
  </si>
  <si>
    <t>BS-0015449-2025</t>
  </si>
  <si>
    <t>ALAM MAXIMILIANO MONTES CORCINO</t>
  </si>
  <si>
    <t>PAGO ALQUILER CAMION CARGA</t>
  </si>
  <si>
    <t>B1500000060</t>
  </si>
  <si>
    <t>INSTALACIONES BATISTA DIAZ &amp; ASOCIADOS, SRL</t>
  </si>
  <si>
    <t>PAGO ALQUILER AUTOBUS</t>
  </si>
  <si>
    <t>B1500000260</t>
  </si>
  <si>
    <t>CASPER PLUS A. H.M. S. R. L.</t>
  </si>
  <si>
    <t>PAGO ADQUISICION DE ARTICULOS DE HERRERIA</t>
  </si>
  <si>
    <t>B1500000135</t>
  </si>
  <si>
    <t>DISTRIBUIDORA URVI, SRL</t>
  </si>
  <si>
    <t>PAGO ALQUILER DE CAMION VOLTEO</t>
  </si>
  <si>
    <t>KHARITES INSPIRED CATERING</t>
  </si>
  <si>
    <t>PAGO ADQUISICION DE ALMUERZO NAVIDEÑO</t>
  </si>
  <si>
    <t>E450000000020</t>
  </si>
  <si>
    <t>ROSLYN, SRL</t>
  </si>
  <si>
    <t>PAGO ADQUISICION DE ARTICULOS DE LIMPIEZA</t>
  </si>
  <si>
    <t>B1500000457</t>
  </si>
  <si>
    <t>MULTISERVICIOS F&amp;S, SRL</t>
  </si>
  <si>
    <t>PAGO POR ADQUISICION DE MATERIALES DE CONSTRUCCION</t>
  </si>
  <si>
    <t>B1500000476</t>
  </si>
  <si>
    <t>KOSMINA INVESTMENT, SRL</t>
  </si>
  <si>
    <t>PAGO DE ADQUISICION DE TIERRA NEGRA</t>
  </si>
  <si>
    <t>B1500000007</t>
  </si>
  <si>
    <t>PAGO ALQUILER CAMION CISTERNA</t>
  </si>
  <si>
    <t>B1500000337</t>
  </si>
  <si>
    <t>NICOLAS ALEXANDER MARTE CONTRERAS</t>
  </si>
  <si>
    <t>PAGO DE SERVICIO DE PUBLICIDAD</t>
  </si>
  <si>
    <t>B1500000024</t>
  </si>
  <si>
    <t>FIDAHOGAR CENTRO COMERCILA SRL</t>
  </si>
  <si>
    <t>PAGO ADQUISICION DE UTENCILIOS DE COCINA</t>
  </si>
  <si>
    <t>PAGO ADQUISICION DE DISEÑOS Y PLOTEOS</t>
  </si>
  <si>
    <t>B1500000201</t>
  </si>
  <si>
    <t>PAGO ALQUILER CAMION COMPACTADOR</t>
  </si>
  <si>
    <t>B1500000180</t>
  </si>
  <si>
    <t>BOSQUESA, SRL</t>
  </si>
  <si>
    <t>PAGO POR ADQUISICION DE CORTACESPED</t>
  </si>
  <si>
    <t>E450000000338</t>
  </si>
  <si>
    <t>MASM, SRL</t>
  </si>
  <si>
    <t>PAGO ADQUISICION DE MICROFONOS Y BOCINAS</t>
  </si>
  <si>
    <t>B1500000106</t>
  </si>
  <si>
    <t>PAGO ADQUISICION DE PIEZAS DE TRIMMER</t>
  </si>
  <si>
    <t>B1500000336</t>
  </si>
  <si>
    <t>PAGO CAPACITACION</t>
  </si>
  <si>
    <t>B1500000107</t>
  </si>
  <si>
    <t xml:space="preserve">FERNANDO ANTONIO PICHARDO </t>
  </si>
  <si>
    <t>PAGO POR SERVICIOS DE LEGALIZACION</t>
  </si>
  <si>
    <t>B1500000160</t>
  </si>
  <si>
    <t>B1500000171</t>
  </si>
  <si>
    <t>PAGO POR CONSULTORIA</t>
  </si>
  <si>
    <t>JG DIESEL, SRL</t>
  </si>
  <si>
    <t>PAGO CONSUMO DE GASOIL</t>
  </si>
  <si>
    <t>B1500000311</t>
  </si>
  <si>
    <t>ZOSTESA ZORRILL SERVICIOS TECNICOS</t>
  </si>
  <si>
    <t>B1500000306</t>
  </si>
  <si>
    <t>PAGO SERVICIOS COMIDA PRE-EMPACADA</t>
  </si>
  <si>
    <t>E450000000025</t>
  </si>
  <si>
    <t>PAGO POR SERVICIOS DE CONSULTORIA</t>
  </si>
  <si>
    <t>B1500000009</t>
  </si>
  <si>
    <t>INVERSIONES ENRIQUE REYES</t>
  </si>
  <si>
    <t>PAGO POR ALQUILER LOCAL ROMANA</t>
  </si>
  <si>
    <t>B1500000061</t>
  </si>
  <si>
    <t>TONER DEPOT MULTISERVICIOS</t>
  </si>
  <si>
    <t>PAGO ALQUILER IMPRESORA/FOTOCOPIADORA</t>
  </si>
  <si>
    <t>E450000000596 E450000000616</t>
  </si>
  <si>
    <t>PAGO ADQUISICION DE MAQUINA DESMONTADORA DE GOMAS</t>
  </si>
  <si>
    <t>B1500000339</t>
  </si>
  <si>
    <t>INVERSIONES WILENU, SRL</t>
  </si>
  <si>
    <t>PAGO ADQUISICION DE ALIMENTOS Y BEBIDAS</t>
  </si>
  <si>
    <t>B1500000697</t>
  </si>
  <si>
    <t>JALO POWER, SRL</t>
  </si>
  <si>
    <t>PAGO ADQUISICION DE ARTICULOS DE REFRIGERACION</t>
  </si>
  <si>
    <t>B1500000186</t>
  </si>
  <si>
    <t>PARIX DOMINICANA, SRL</t>
  </si>
  <si>
    <t>PAGO POR SERVICIOS DE MANTENIMIENTOS DE GIRO CERO</t>
  </si>
  <si>
    <t>B1500000116</t>
  </si>
  <si>
    <t>GULFSTREAM PETROLEUM DOMINICANA  S DE RL</t>
  </si>
  <si>
    <t>PAGO ADQUISICION DE TICKETS DE COMBUSTIBLES</t>
  </si>
  <si>
    <t>E450000001324 E450000001402</t>
  </si>
  <si>
    <t>GRUPO JC, SRL</t>
  </si>
  <si>
    <t>PAGO SERVICIO DE MANTENIMIENTO PREVENTIVO</t>
  </si>
  <si>
    <t>B1500000212</t>
  </si>
  <si>
    <t>INDUSTRIA NACIONAL DE LA AGUJA</t>
  </si>
  <si>
    <t>PAGO 30% DE ANTICIPO DE CONVENIO DIGECAC-INAGUJA</t>
  </si>
  <si>
    <t>NO APLICA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</si>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</sst>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/>
    <xf numFmtId="164" fontId="3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4</xdr:row>
      <xdr:rowOff>28575</xdr:rowOff>
    </xdr:from>
    <xdr:ext cx="838200" cy="8382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5247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133350</xdr:rowOff>
    </xdr:from>
    <xdr:ext cx="1442406" cy="69532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48450" y="857250"/>
          <a:ext cx="1442406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tabSelected="1" workbookViewId="0">
      <selection activeCell="I8" sqref="I8"/>
    </sheetView>
  </sheetViews>
  <sheetFormatPr baseColWidth="10" defaultRowHeight="14.25"/>
  <cols>
    <col min="1" max="1" width="17.875" customWidth="1"/>
    <col min="2" max="2" width="19.875" customWidth="1"/>
    <col min="3" max="3" width="11.75" customWidth="1"/>
    <col min="4" max="4" width="11.5" customWidth="1"/>
    <col min="5" max="5" width="15.5" customWidth="1"/>
    <col min="6" max="6" width="10.75" customWidth="1"/>
    <col min="7" max="7" width="15.625" customWidth="1"/>
    <col min="8" max="8" width="6.5" customWidth="1"/>
    <col min="9" max="9" width="14.375" customWidth="1"/>
  </cols>
  <sheetData>
    <row r="7" spans="1:9" ht="15">
      <c r="A7" s="1"/>
      <c r="B7" s="1"/>
      <c r="C7" s="1"/>
      <c r="D7" s="2"/>
      <c r="E7" s="1"/>
      <c r="F7" s="2"/>
      <c r="G7" s="3"/>
      <c r="H7" s="1"/>
      <c r="I7" s="1"/>
    </row>
    <row r="8" spans="1:9" ht="15">
      <c r="A8" s="1" t="s">
        <v>0</v>
      </c>
      <c r="B8" s="1"/>
      <c r="C8" s="1"/>
      <c r="D8" s="2"/>
      <c r="E8" s="1"/>
      <c r="F8" s="2"/>
      <c r="G8" s="3"/>
      <c r="H8" s="1"/>
      <c r="I8" s="1"/>
    </row>
    <row r="9" spans="1:9" ht="15">
      <c r="A9" s="9"/>
      <c r="B9" s="9"/>
      <c r="C9" s="9"/>
      <c r="D9" s="10"/>
      <c r="E9" s="9"/>
      <c r="F9" s="10"/>
      <c r="G9" s="11"/>
      <c r="H9" s="9"/>
      <c r="I9" s="9"/>
    </row>
    <row r="10" spans="1:9" ht="15">
      <c r="A10" s="37" t="s">
        <v>1</v>
      </c>
      <c r="B10" s="37"/>
      <c r="C10" s="37"/>
      <c r="D10" s="37"/>
      <c r="E10" s="37"/>
      <c r="F10" s="37"/>
      <c r="G10" s="37"/>
      <c r="H10" s="37"/>
      <c r="I10" s="37"/>
    </row>
    <row r="11" spans="1:9" ht="1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9.75" customHeight="1">
      <c r="A12" s="13" t="s">
        <v>2</v>
      </c>
      <c r="B12" s="14" t="s">
        <v>3</v>
      </c>
      <c r="C12" s="14" t="s">
        <v>4</v>
      </c>
      <c r="D12" s="15" t="s">
        <v>5</v>
      </c>
      <c r="E12" s="16" t="s">
        <v>6</v>
      </c>
      <c r="F12" s="15" t="s">
        <v>7</v>
      </c>
      <c r="G12" s="16" t="s">
        <v>8</v>
      </c>
      <c r="H12" s="17" t="s">
        <v>9</v>
      </c>
      <c r="I12" s="17" t="s">
        <v>10</v>
      </c>
    </row>
    <row r="13" spans="1:9" ht="89.25" customHeight="1">
      <c r="A13" s="18" t="s">
        <v>11</v>
      </c>
      <c r="B13" s="19" t="s">
        <v>12</v>
      </c>
      <c r="C13" s="20" t="s">
        <v>13</v>
      </c>
      <c r="D13" s="21">
        <v>45992</v>
      </c>
      <c r="E13" s="22">
        <v>487224.92</v>
      </c>
      <c r="F13" s="21">
        <v>46007</v>
      </c>
      <c r="G13" s="23">
        <v>487224.92</v>
      </c>
      <c r="H13" s="23">
        <v>0</v>
      </c>
      <c r="I13" s="24" t="s">
        <v>14</v>
      </c>
    </row>
    <row r="14" spans="1:9" ht="42" customHeight="1">
      <c r="A14" s="25" t="s">
        <v>15</v>
      </c>
      <c r="B14" s="25" t="s">
        <v>16</v>
      </c>
      <c r="C14" s="26" t="s">
        <v>17</v>
      </c>
      <c r="D14" s="27">
        <v>45993</v>
      </c>
      <c r="E14" s="22">
        <v>83255</v>
      </c>
      <c r="F14" s="27">
        <v>46008</v>
      </c>
      <c r="G14" s="23">
        <v>83255</v>
      </c>
      <c r="H14" s="23">
        <v>0</v>
      </c>
      <c r="I14" s="24" t="s">
        <v>14</v>
      </c>
    </row>
    <row r="15" spans="1:9" ht="60.75" customHeight="1">
      <c r="A15" s="25" t="s">
        <v>18</v>
      </c>
      <c r="B15" s="25" t="s">
        <v>19</v>
      </c>
      <c r="C15" s="26" t="s">
        <v>20</v>
      </c>
      <c r="D15" s="21">
        <v>45993</v>
      </c>
      <c r="E15" s="22">
        <v>260000</v>
      </c>
      <c r="F15" s="27">
        <v>46008</v>
      </c>
      <c r="G15" s="23">
        <v>260000</v>
      </c>
      <c r="H15" s="23">
        <v>0</v>
      </c>
      <c r="I15" s="24" t="s">
        <v>14</v>
      </c>
    </row>
    <row r="16" spans="1:9" ht="57.75" customHeight="1">
      <c r="A16" s="25" t="s">
        <v>21</v>
      </c>
      <c r="B16" s="25" t="s">
        <v>22</v>
      </c>
      <c r="C16" s="26" t="s">
        <v>23</v>
      </c>
      <c r="D16" s="21">
        <v>45993</v>
      </c>
      <c r="E16" s="22">
        <v>77998</v>
      </c>
      <c r="F16" s="27">
        <v>46008</v>
      </c>
      <c r="G16" s="23">
        <v>77998</v>
      </c>
      <c r="H16" s="23">
        <v>0</v>
      </c>
      <c r="I16" s="24" t="s">
        <v>14</v>
      </c>
    </row>
    <row r="17" spans="1:9" ht="40.5" customHeight="1">
      <c r="A17" s="25" t="s">
        <v>24</v>
      </c>
      <c r="B17" s="25" t="s">
        <v>25</v>
      </c>
      <c r="C17" s="26" t="s">
        <v>26</v>
      </c>
      <c r="D17" s="27">
        <v>45993</v>
      </c>
      <c r="E17" s="22">
        <v>28117.47</v>
      </c>
      <c r="F17" s="27">
        <v>46008</v>
      </c>
      <c r="G17" s="23">
        <v>28117.47</v>
      </c>
      <c r="H17" s="23">
        <v>0</v>
      </c>
      <c r="I17" s="24" t="s">
        <v>14</v>
      </c>
    </row>
    <row r="18" spans="1:9" ht="50.25" customHeight="1">
      <c r="A18" s="28" t="s">
        <v>21</v>
      </c>
      <c r="B18" s="19" t="s">
        <v>27</v>
      </c>
      <c r="C18" s="20" t="s">
        <v>28</v>
      </c>
      <c r="D18" s="21">
        <v>45993</v>
      </c>
      <c r="E18" s="22">
        <v>865518.2</v>
      </c>
      <c r="F18" s="27">
        <v>46008</v>
      </c>
      <c r="G18" s="23">
        <v>865518.2</v>
      </c>
      <c r="H18" s="23">
        <v>0</v>
      </c>
      <c r="I18" s="24" t="s">
        <v>14</v>
      </c>
    </row>
    <row r="19" spans="1:9" ht="39.75" customHeight="1">
      <c r="A19" s="25" t="s">
        <v>29</v>
      </c>
      <c r="B19" s="25" t="s">
        <v>30</v>
      </c>
      <c r="C19" s="29" t="s">
        <v>31</v>
      </c>
      <c r="D19" s="27">
        <v>45994</v>
      </c>
      <c r="E19" s="22">
        <v>175000</v>
      </c>
      <c r="F19" s="27">
        <v>46009</v>
      </c>
      <c r="G19" s="23">
        <v>175000</v>
      </c>
      <c r="H19" s="23">
        <v>0</v>
      </c>
      <c r="I19" s="24" t="s">
        <v>14</v>
      </c>
    </row>
    <row r="20" spans="1:9" ht="65.25" customHeight="1">
      <c r="A20" s="25" t="s">
        <v>32</v>
      </c>
      <c r="B20" s="25" t="s">
        <v>33</v>
      </c>
      <c r="C20" s="26" t="s">
        <v>34</v>
      </c>
      <c r="D20" s="27">
        <v>45994</v>
      </c>
      <c r="E20" s="22">
        <v>409132.88</v>
      </c>
      <c r="F20" s="27">
        <v>46009</v>
      </c>
      <c r="G20" s="23">
        <v>409132.88</v>
      </c>
      <c r="H20" s="23">
        <v>0</v>
      </c>
      <c r="I20" s="24" t="s">
        <v>14</v>
      </c>
    </row>
    <row r="21" spans="1:9" ht="57" customHeight="1">
      <c r="A21" s="25" t="s">
        <v>35</v>
      </c>
      <c r="B21" s="25" t="s">
        <v>36</v>
      </c>
      <c r="C21" s="26" t="s">
        <v>37</v>
      </c>
      <c r="D21" s="27">
        <v>45994</v>
      </c>
      <c r="E21" s="22">
        <v>221917</v>
      </c>
      <c r="F21" s="27">
        <v>46009</v>
      </c>
      <c r="G21" s="23">
        <v>221917</v>
      </c>
      <c r="H21" s="23">
        <v>0</v>
      </c>
      <c r="I21" s="24" t="s">
        <v>14</v>
      </c>
    </row>
    <row r="22" spans="1:9" ht="48.75" customHeight="1">
      <c r="A22" s="28" t="s">
        <v>35</v>
      </c>
      <c r="B22" s="19" t="s">
        <v>38</v>
      </c>
      <c r="C22" s="20" t="s">
        <v>39</v>
      </c>
      <c r="D22" s="21">
        <v>45994</v>
      </c>
      <c r="E22" s="22">
        <v>145.78</v>
      </c>
      <c r="F22" s="27">
        <v>46009</v>
      </c>
      <c r="G22" s="23">
        <v>145.78</v>
      </c>
      <c r="H22" s="23">
        <v>0</v>
      </c>
      <c r="I22" s="24" t="s">
        <v>14</v>
      </c>
    </row>
    <row r="23" spans="1:9" ht="54" customHeight="1">
      <c r="A23" s="28" t="s">
        <v>40</v>
      </c>
      <c r="B23" s="19" t="s">
        <v>41</v>
      </c>
      <c r="C23" s="20" t="s">
        <v>42</v>
      </c>
      <c r="D23" s="21">
        <v>45995</v>
      </c>
      <c r="E23" s="22">
        <v>76700</v>
      </c>
      <c r="F23" s="27">
        <v>46010</v>
      </c>
      <c r="G23" s="23">
        <v>76700</v>
      </c>
      <c r="H23" s="23">
        <v>0</v>
      </c>
      <c r="I23" s="24" t="s">
        <v>14</v>
      </c>
    </row>
    <row r="24" spans="1:9" ht="58.5" customHeight="1">
      <c r="A24" s="28" t="s">
        <v>43</v>
      </c>
      <c r="B24" s="19" t="s">
        <v>44</v>
      </c>
      <c r="C24" s="20" t="s">
        <v>45</v>
      </c>
      <c r="D24" s="21">
        <v>45995</v>
      </c>
      <c r="E24" s="22">
        <v>17700</v>
      </c>
      <c r="F24" s="27">
        <v>46010</v>
      </c>
      <c r="G24" s="23">
        <v>17700</v>
      </c>
      <c r="H24" s="23">
        <v>0</v>
      </c>
      <c r="I24" s="24" t="s">
        <v>14</v>
      </c>
    </row>
    <row r="25" spans="1:9" ht="38.25" customHeight="1">
      <c r="A25" s="28" t="s">
        <v>46</v>
      </c>
      <c r="B25" s="19" t="s">
        <v>47</v>
      </c>
      <c r="C25" s="20" t="s">
        <v>48</v>
      </c>
      <c r="D25" s="21">
        <v>45996</v>
      </c>
      <c r="E25" s="22">
        <v>183424.45</v>
      </c>
      <c r="F25" s="27">
        <v>46011</v>
      </c>
      <c r="G25" s="23">
        <v>183424.45</v>
      </c>
      <c r="H25" s="23">
        <v>0</v>
      </c>
      <c r="I25" s="24" t="s">
        <v>14</v>
      </c>
    </row>
    <row r="26" spans="1:9" ht="33.75" customHeight="1">
      <c r="A26" s="28" t="s">
        <v>49</v>
      </c>
      <c r="B26" s="19" t="s">
        <v>50</v>
      </c>
      <c r="C26" s="20" t="s">
        <v>51</v>
      </c>
      <c r="D26" s="21">
        <v>45996</v>
      </c>
      <c r="E26" s="22">
        <v>231190.32</v>
      </c>
      <c r="F26" s="27">
        <v>46011</v>
      </c>
      <c r="G26" s="23">
        <v>231190.32</v>
      </c>
      <c r="H26" s="23">
        <v>0</v>
      </c>
      <c r="I26" s="24" t="s">
        <v>14</v>
      </c>
    </row>
    <row r="27" spans="1:9" ht="36" customHeight="1">
      <c r="A27" s="28" t="s">
        <v>52</v>
      </c>
      <c r="B27" s="19" t="s">
        <v>53</v>
      </c>
      <c r="C27" s="20" t="s">
        <v>54</v>
      </c>
      <c r="D27" s="21">
        <v>45996</v>
      </c>
      <c r="E27" s="22">
        <v>265000</v>
      </c>
      <c r="F27" s="27">
        <v>46011</v>
      </c>
      <c r="G27" s="23">
        <v>265000</v>
      </c>
      <c r="H27" s="23">
        <v>0</v>
      </c>
      <c r="I27" s="24" t="s">
        <v>14</v>
      </c>
    </row>
    <row r="28" spans="1:9" ht="60.75" customHeight="1">
      <c r="A28" s="28" t="s">
        <v>55</v>
      </c>
      <c r="B28" s="19" t="s">
        <v>56</v>
      </c>
      <c r="C28" s="20" t="s">
        <v>57</v>
      </c>
      <c r="D28" s="21">
        <v>45999</v>
      </c>
      <c r="E28" s="22">
        <v>720615.93</v>
      </c>
      <c r="F28" s="27">
        <v>46011</v>
      </c>
      <c r="G28" s="23">
        <v>720615.93</v>
      </c>
      <c r="H28" s="23">
        <v>0</v>
      </c>
      <c r="I28" s="24" t="s">
        <v>14</v>
      </c>
    </row>
    <row r="29" spans="1:9" ht="48" customHeight="1">
      <c r="A29" s="28" t="s">
        <v>58</v>
      </c>
      <c r="B29" s="19" t="s">
        <v>59</v>
      </c>
      <c r="C29" s="20" t="s">
        <v>60</v>
      </c>
      <c r="D29" s="21">
        <v>46001</v>
      </c>
      <c r="E29" s="22">
        <v>146320</v>
      </c>
      <c r="F29" s="27">
        <v>46016</v>
      </c>
      <c r="G29" s="23">
        <v>146320</v>
      </c>
      <c r="H29" s="23">
        <v>0</v>
      </c>
      <c r="I29" s="24" t="s">
        <v>14</v>
      </c>
    </row>
    <row r="30" spans="1:9" ht="54.75" customHeight="1">
      <c r="A30" s="28" t="s">
        <v>61</v>
      </c>
      <c r="B30" s="19" t="s">
        <v>62</v>
      </c>
      <c r="C30" s="20" t="s">
        <v>63</v>
      </c>
      <c r="D30" s="27">
        <v>46001</v>
      </c>
      <c r="E30" s="22">
        <v>822698.72</v>
      </c>
      <c r="F30" s="27">
        <v>46016</v>
      </c>
      <c r="G30" s="23">
        <v>822698.72</v>
      </c>
      <c r="H30" s="23">
        <v>0</v>
      </c>
      <c r="I30" s="24" t="s">
        <v>14</v>
      </c>
    </row>
    <row r="31" spans="1:9" ht="51" customHeight="1">
      <c r="A31" s="28" t="s">
        <v>64</v>
      </c>
      <c r="B31" s="19" t="s">
        <v>65</v>
      </c>
      <c r="C31" s="20" t="s">
        <v>66</v>
      </c>
      <c r="D31" s="21">
        <v>46002</v>
      </c>
      <c r="E31" s="22">
        <v>87438</v>
      </c>
      <c r="F31" s="27">
        <v>46017</v>
      </c>
      <c r="G31" s="23">
        <v>87438</v>
      </c>
      <c r="H31" s="23">
        <v>0</v>
      </c>
      <c r="I31" s="24" t="s">
        <v>14</v>
      </c>
    </row>
    <row r="32" spans="1:9" ht="59.25" customHeight="1">
      <c r="A32" s="28" t="s">
        <v>67</v>
      </c>
      <c r="B32" s="19" t="s">
        <v>68</v>
      </c>
      <c r="C32" s="20" t="s">
        <v>69</v>
      </c>
      <c r="D32" s="21">
        <v>46002</v>
      </c>
      <c r="E32" s="22">
        <v>85000</v>
      </c>
      <c r="F32" s="27">
        <v>46017</v>
      </c>
      <c r="G32" s="23">
        <v>85000</v>
      </c>
      <c r="H32" s="23">
        <v>0</v>
      </c>
      <c r="I32" s="24" t="s">
        <v>14</v>
      </c>
    </row>
    <row r="33" spans="1:9" ht="52.5" customHeight="1">
      <c r="A33" s="28" t="s">
        <v>70</v>
      </c>
      <c r="B33" s="19" t="s">
        <v>71</v>
      </c>
      <c r="C33" s="20" t="s">
        <v>72</v>
      </c>
      <c r="D33" s="27">
        <v>46002</v>
      </c>
      <c r="E33" s="22">
        <v>77558</v>
      </c>
      <c r="F33" s="27">
        <v>46017</v>
      </c>
      <c r="G33" s="23">
        <v>77558</v>
      </c>
      <c r="H33" s="23">
        <v>0</v>
      </c>
      <c r="I33" s="24" t="s">
        <v>14</v>
      </c>
    </row>
    <row r="34" spans="1:9" ht="48.75" customHeight="1">
      <c r="A34" s="28" t="s">
        <v>73</v>
      </c>
      <c r="B34" s="19" t="s">
        <v>74</v>
      </c>
      <c r="C34" s="20" t="s">
        <v>75</v>
      </c>
      <c r="D34" s="27">
        <v>46002</v>
      </c>
      <c r="E34" s="22">
        <v>999460</v>
      </c>
      <c r="F34" s="27">
        <v>46017</v>
      </c>
      <c r="G34" s="23">
        <v>999460</v>
      </c>
      <c r="H34" s="23">
        <v>0</v>
      </c>
      <c r="I34" s="24" t="s">
        <v>14</v>
      </c>
    </row>
    <row r="35" spans="1:9" ht="54.75" customHeight="1">
      <c r="A35" s="28" t="s">
        <v>76</v>
      </c>
      <c r="B35" s="19" t="s">
        <v>77</v>
      </c>
      <c r="C35" s="20" t="s">
        <v>78</v>
      </c>
      <c r="D35" s="27">
        <v>46006</v>
      </c>
      <c r="E35" s="22">
        <v>185500</v>
      </c>
      <c r="F35" s="27">
        <v>46021</v>
      </c>
      <c r="G35" s="23">
        <v>185500</v>
      </c>
      <c r="H35" s="23">
        <v>0</v>
      </c>
      <c r="I35" s="24" t="s">
        <v>14</v>
      </c>
    </row>
    <row r="36" spans="1:9" ht="50.25" customHeight="1">
      <c r="A36" s="28" t="s">
        <v>79</v>
      </c>
      <c r="B36" s="19" t="s">
        <v>80</v>
      </c>
      <c r="C36" s="20" t="s">
        <v>81</v>
      </c>
      <c r="D36" s="27">
        <v>46006</v>
      </c>
      <c r="E36" s="22">
        <v>240000</v>
      </c>
      <c r="F36" s="27">
        <v>46021</v>
      </c>
      <c r="G36" s="23">
        <v>240000</v>
      </c>
      <c r="H36" s="23">
        <v>0</v>
      </c>
      <c r="I36" s="24" t="s">
        <v>14</v>
      </c>
    </row>
    <row r="37" spans="1:9" ht="49.5" customHeight="1">
      <c r="A37" s="28" t="s">
        <v>82</v>
      </c>
      <c r="B37" s="19" t="s">
        <v>83</v>
      </c>
      <c r="C37" s="20" t="s">
        <v>84</v>
      </c>
      <c r="D37" s="27">
        <v>46008</v>
      </c>
      <c r="E37" s="22">
        <v>602996.34</v>
      </c>
      <c r="F37" s="27">
        <v>46023</v>
      </c>
      <c r="G37" s="23">
        <v>602996.34</v>
      </c>
      <c r="H37" s="23">
        <v>0</v>
      </c>
      <c r="I37" s="24" t="s">
        <v>14</v>
      </c>
    </row>
    <row r="38" spans="1:9" ht="57" customHeight="1">
      <c r="A38" s="28" t="s">
        <v>85</v>
      </c>
      <c r="B38" s="19" t="s">
        <v>86</v>
      </c>
      <c r="C38" s="20" t="s">
        <v>87</v>
      </c>
      <c r="D38" s="27">
        <v>45674</v>
      </c>
      <c r="E38" s="22">
        <v>271400</v>
      </c>
      <c r="F38" s="27">
        <v>46023</v>
      </c>
      <c r="G38" s="23">
        <v>271400</v>
      </c>
      <c r="H38" s="23">
        <v>0</v>
      </c>
      <c r="I38" s="24" t="s">
        <v>14</v>
      </c>
    </row>
    <row r="39" spans="1:9" ht="61.5" customHeight="1">
      <c r="A39" s="28" t="s">
        <v>88</v>
      </c>
      <c r="B39" s="19" t="s">
        <v>89</v>
      </c>
      <c r="C39" s="20" t="s">
        <v>90</v>
      </c>
      <c r="D39" s="27">
        <v>46008</v>
      </c>
      <c r="E39" s="22">
        <v>752416.16</v>
      </c>
      <c r="F39" s="27">
        <v>46023</v>
      </c>
      <c r="G39" s="23">
        <v>752416.16</v>
      </c>
      <c r="H39" s="23">
        <v>0</v>
      </c>
      <c r="I39" s="24" t="s">
        <v>14</v>
      </c>
    </row>
    <row r="40" spans="1:9" ht="51.75" customHeight="1">
      <c r="A40" s="28" t="s">
        <v>91</v>
      </c>
      <c r="B40" s="19" t="s">
        <v>92</v>
      </c>
      <c r="C40" s="20" t="s">
        <v>93</v>
      </c>
      <c r="D40" s="27">
        <v>46009</v>
      </c>
      <c r="E40" s="22">
        <v>103039.53</v>
      </c>
      <c r="F40" s="27">
        <v>46024</v>
      </c>
      <c r="G40" s="23">
        <v>103039.53</v>
      </c>
      <c r="H40" s="23">
        <v>0</v>
      </c>
      <c r="I40" s="24" t="s">
        <v>14</v>
      </c>
    </row>
    <row r="41" spans="1:9" ht="51.75" customHeight="1">
      <c r="A41" s="28" t="s">
        <v>94</v>
      </c>
      <c r="B41" s="19" t="s">
        <v>95</v>
      </c>
      <c r="C41" s="20" t="s">
        <v>96</v>
      </c>
      <c r="D41" s="27">
        <v>46009</v>
      </c>
      <c r="E41" s="22">
        <v>10493994.4</v>
      </c>
      <c r="F41" s="27">
        <v>46023</v>
      </c>
      <c r="G41" s="23">
        <v>10493994.4</v>
      </c>
      <c r="H41" s="23">
        <v>0</v>
      </c>
      <c r="I41" s="24" t="s">
        <v>14</v>
      </c>
    </row>
    <row r="42" spans="1:9" ht="47.25" customHeight="1">
      <c r="A42" s="28" t="s">
        <v>97</v>
      </c>
      <c r="B42" s="19" t="s">
        <v>98</v>
      </c>
      <c r="C42" s="20" t="s">
        <v>99</v>
      </c>
      <c r="D42" s="27">
        <v>46009</v>
      </c>
      <c r="E42" s="22">
        <v>91999.95</v>
      </c>
      <c r="F42" s="27">
        <v>46024</v>
      </c>
      <c r="G42" s="23">
        <v>91999.95</v>
      </c>
      <c r="H42" s="23">
        <v>0</v>
      </c>
      <c r="I42" s="24" t="s">
        <v>14</v>
      </c>
    </row>
    <row r="43" spans="1:9" ht="50.25" customHeight="1">
      <c r="A43" s="28" t="s">
        <v>100</v>
      </c>
      <c r="B43" s="19" t="s">
        <v>101</v>
      </c>
      <c r="C43" s="20" t="s">
        <v>102</v>
      </c>
      <c r="D43" s="27">
        <v>46009</v>
      </c>
      <c r="E43" s="22">
        <v>370000</v>
      </c>
      <c r="F43" s="27">
        <v>46024</v>
      </c>
      <c r="G43" s="23">
        <v>370000</v>
      </c>
      <c r="H43" s="23">
        <v>0</v>
      </c>
      <c r="I43" s="24" t="s">
        <v>14</v>
      </c>
    </row>
    <row r="44" spans="1:9" ht="56.25" customHeight="1">
      <c r="A44" s="28" t="s">
        <v>103</v>
      </c>
      <c r="B44" s="19" t="s">
        <v>104</v>
      </c>
      <c r="C44" s="20" t="s">
        <v>105</v>
      </c>
      <c r="D44" s="27">
        <v>46009</v>
      </c>
      <c r="E44" s="22">
        <v>1012024.96</v>
      </c>
      <c r="F44" s="27">
        <v>46024</v>
      </c>
      <c r="G44" s="23">
        <v>1012024.96</v>
      </c>
      <c r="H44" s="23">
        <v>0</v>
      </c>
      <c r="I44" s="24" t="s">
        <v>14</v>
      </c>
    </row>
    <row r="45" spans="1:9" ht="36.75" customHeight="1">
      <c r="A45" s="28" t="s">
        <v>106</v>
      </c>
      <c r="B45" s="19" t="s">
        <v>107</v>
      </c>
      <c r="C45" s="20" t="s">
        <v>60</v>
      </c>
      <c r="D45" s="27">
        <v>46009</v>
      </c>
      <c r="E45" s="22">
        <v>91999.99</v>
      </c>
      <c r="F45" s="27">
        <v>46024</v>
      </c>
      <c r="G45" s="23">
        <v>91999.99</v>
      </c>
      <c r="H45" s="23">
        <v>0</v>
      </c>
      <c r="I45" s="24" t="s">
        <v>14</v>
      </c>
    </row>
    <row r="46" spans="1:9" ht="48.75" customHeight="1">
      <c r="A46" s="28" t="s">
        <v>108</v>
      </c>
      <c r="B46" s="19" t="s">
        <v>109</v>
      </c>
      <c r="C46" s="20" t="s">
        <v>110</v>
      </c>
      <c r="D46" s="27">
        <v>46009</v>
      </c>
      <c r="E46" s="22">
        <v>596754.99</v>
      </c>
      <c r="F46" s="27">
        <v>46024</v>
      </c>
      <c r="G46" s="23">
        <v>596754.99</v>
      </c>
      <c r="H46" s="23">
        <v>0</v>
      </c>
      <c r="I46" s="24" t="s">
        <v>14</v>
      </c>
    </row>
    <row r="47" spans="1:9" ht="45" customHeight="1">
      <c r="A47" s="28" t="s">
        <v>111</v>
      </c>
      <c r="B47" s="19" t="s">
        <v>112</v>
      </c>
      <c r="C47" s="20" t="s">
        <v>113</v>
      </c>
      <c r="D47" s="27">
        <v>46010</v>
      </c>
      <c r="E47" s="22">
        <v>402313.8</v>
      </c>
      <c r="F47" s="27">
        <v>46025</v>
      </c>
      <c r="G47" s="23">
        <v>402313.8</v>
      </c>
      <c r="H47" s="23">
        <v>0</v>
      </c>
      <c r="I47" s="24" t="s">
        <v>14</v>
      </c>
    </row>
    <row r="48" spans="1:9" ht="50.25" customHeight="1">
      <c r="A48" s="28" t="s">
        <v>114</v>
      </c>
      <c r="B48" s="19" t="s">
        <v>115</v>
      </c>
      <c r="C48" s="20" t="s">
        <v>116</v>
      </c>
      <c r="D48" s="27">
        <v>46010</v>
      </c>
      <c r="E48" s="22">
        <v>263440</v>
      </c>
      <c r="F48" s="27">
        <v>46025</v>
      </c>
      <c r="G48" s="23">
        <v>263440</v>
      </c>
      <c r="H48" s="23">
        <v>0</v>
      </c>
      <c r="I48" s="24" t="s">
        <v>14</v>
      </c>
    </row>
    <row r="49" spans="1:9" ht="51.75" customHeight="1">
      <c r="A49" s="28" t="s">
        <v>117</v>
      </c>
      <c r="B49" s="19" t="s">
        <v>118</v>
      </c>
      <c r="C49" s="20" t="s">
        <v>119</v>
      </c>
      <c r="D49" s="27">
        <v>46010</v>
      </c>
      <c r="E49" s="22">
        <v>234000</v>
      </c>
      <c r="F49" s="27">
        <v>46025</v>
      </c>
      <c r="G49" s="23">
        <v>234000</v>
      </c>
      <c r="H49" s="23">
        <v>0</v>
      </c>
      <c r="I49" s="24" t="s">
        <v>14</v>
      </c>
    </row>
    <row r="50" spans="1:9" ht="43.5" customHeight="1">
      <c r="A50" s="28" t="s">
        <v>46</v>
      </c>
      <c r="B50" s="19" t="s">
        <v>120</v>
      </c>
      <c r="C50" s="20" t="s">
        <v>121</v>
      </c>
      <c r="D50" s="27">
        <v>46010</v>
      </c>
      <c r="E50" s="22">
        <v>449999.98</v>
      </c>
      <c r="F50" s="27">
        <v>46025</v>
      </c>
      <c r="G50" s="23">
        <v>449999.98</v>
      </c>
      <c r="H50" s="23">
        <v>0</v>
      </c>
      <c r="I50" s="24" t="s">
        <v>14</v>
      </c>
    </row>
    <row r="51" spans="1:9" ht="51.75" customHeight="1">
      <c r="A51" s="28" t="s">
        <v>122</v>
      </c>
      <c r="B51" s="19" t="s">
        <v>123</v>
      </c>
      <c r="C51" s="20" t="s">
        <v>124</v>
      </c>
      <c r="D51" s="27">
        <v>46013</v>
      </c>
      <c r="E51" s="22">
        <v>177000</v>
      </c>
      <c r="F51" s="27">
        <v>46028</v>
      </c>
      <c r="G51" s="23">
        <v>177000</v>
      </c>
      <c r="H51" s="23">
        <v>0</v>
      </c>
      <c r="I51" s="24" t="s">
        <v>14</v>
      </c>
    </row>
    <row r="52" spans="1:9" ht="46.5" customHeight="1">
      <c r="A52" s="28" t="s">
        <v>125</v>
      </c>
      <c r="B52" s="19" t="s">
        <v>126</v>
      </c>
      <c r="C52" s="20" t="s">
        <v>75</v>
      </c>
      <c r="D52" s="27">
        <v>46013</v>
      </c>
      <c r="E52" s="22">
        <v>133270.97</v>
      </c>
      <c r="F52" s="27">
        <v>46028</v>
      </c>
      <c r="G52" s="23">
        <v>133270.97</v>
      </c>
      <c r="H52" s="23">
        <v>0</v>
      </c>
      <c r="I52" s="24" t="s">
        <v>14</v>
      </c>
    </row>
    <row r="53" spans="1:9" ht="45.75" customHeight="1">
      <c r="A53" s="28" t="s">
        <v>85</v>
      </c>
      <c r="B53" s="19" t="s">
        <v>127</v>
      </c>
      <c r="C53" s="20" t="s">
        <v>128</v>
      </c>
      <c r="D53" s="27">
        <v>46013</v>
      </c>
      <c r="E53" s="22">
        <v>45727.95</v>
      </c>
      <c r="F53" s="27">
        <v>46028</v>
      </c>
      <c r="G53" s="23">
        <v>45727.95</v>
      </c>
      <c r="H53" s="23">
        <v>0</v>
      </c>
      <c r="I53" s="24" t="s">
        <v>14</v>
      </c>
    </row>
    <row r="54" spans="1:9" ht="42" customHeight="1">
      <c r="A54" s="28" t="s">
        <v>64</v>
      </c>
      <c r="B54" s="19" t="s">
        <v>129</v>
      </c>
      <c r="C54" s="20" t="s">
        <v>130</v>
      </c>
      <c r="D54" s="27">
        <v>46013</v>
      </c>
      <c r="E54" s="22">
        <v>178038.39999999999</v>
      </c>
      <c r="F54" s="27">
        <v>46028</v>
      </c>
      <c r="G54" s="23">
        <v>178038.39999999999</v>
      </c>
      <c r="H54" s="23">
        <v>0</v>
      </c>
      <c r="I54" s="24" t="s">
        <v>14</v>
      </c>
    </row>
    <row r="55" spans="1:9" ht="48" customHeight="1">
      <c r="A55" s="28" t="s">
        <v>131</v>
      </c>
      <c r="B55" s="19" t="s">
        <v>132</v>
      </c>
      <c r="C55" s="20" t="s">
        <v>133</v>
      </c>
      <c r="D55" s="27">
        <v>46014</v>
      </c>
      <c r="E55" s="22">
        <v>1103595</v>
      </c>
      <c r="F55" s="27">
        <v>46029</v>
      </c>
      <c r="G55" s="23">
        <v>1103595</v>
      </c>
      <c r="H55" s="23">
        <v>0</v>
      </c>
      <c r="I55" s="24" t="s">
        <v>14</v>
      </c>
    </row>
    <row r="56" spans="1:9" ht="39.75" customHeight="1">
      <c r="A56" s="28" t="s">
        <v>134</v>
      </c>
      <c r="B56" s="19" t="s">
        <v>135</v>
      </c>
      <c r="C56" s="20" t="s">
        <v>136</v>
      </c>
      <c r="D56" s="27">
        <v>46014</v>
      </c>
      <c r="E56" s="22">
        <v>129194</v>
      </c>
      <c r="F56" s="27">
        <v>46029</v>
      </c>
      <c r="G56" s="23">
        <v>129194</v>
      </c>
      <c r="H56" s="23">
        <v>0</v>
      </c>
      <c r="I56" s="24" t="s">
        <v>14</v>
      </c>
    </row>
    <row r="57" spans="1:9" ht="44.25" customHeight="1">
      <c r="A57" s="28" t="s">
        <v>46</v>
      </c>
      <c r="B57" s="19" t="s">
        <v>137</v>
      </c>
      <c r="C57" s="20" t="s">
        <v>138</v>
      </c>
      <c r="D57" s="27">
        <v>46014</v>
      </c>
      <c r="E57" s="22">
        <v>86623.61</v>
      </c>
      <c r="F57" s="27">
        <v>46029</v>
      </c>
      <c r="G57" s="23">
        <v>86623.61</v>
      </c>
      <c r="H57" s="23">
        <v>0</v>
      </c>
      <c r="I57" s="24" t="s">
        <v>14</v>
      </c>
    </row>
    <row r="58" spans="1:9" ht="43.5" customHeight="1">
      <c r="A58" s="28" t="s">
        <v>29</v>
      </c>
      <c r="B58" s="19" t="s">
        <v>139</v>
      </c>
      <c r="C58" s="20" t="s">
        <v>140</v>
      </c>
      <c r="D58" s="27">
        <v>46014</v>
      </c>
      <c r="E58" s="22">
        <v>175000</v>
      </c>
      <c r="F58" s="27">
        <v>46029</v>
      </c>
      <c r="G58" s="23">
        <v>175000</v>
      </c>
      <c r="H58" s="23">
        <v>0</v>
      </c>
      <c r="I58" s="24" t="s">
        <v>14</v>
      </c>
    </row>
    <row r="59" spans="1:9" ht="39.75" customHeight="1">
      <c r="A59" s="28" t="s">
        <v>141</v>
      </c>
      <c r="B59" s="19" t="s">
        <v>142</v>
      </c>
      <c r="C59" s="20" t="s">
        <v>143</v>
      </c>
      <c r="D59" s="27">
        <v>46014</v>
      </c>
      <c r="E59" s="22">
        <v>14160</v>
      </c>
      <c r="F59" s="27">
        <v>46029</v>
      </c>
      <c r="G59" s="23">
        <v>14160</v>
      </c>
      <c r="H59" s="23">
        <v>0</v>
      </c>
      <c r="I59" s="24" t="s">
        <v>14</v>
      </c>
    </row>
    <row r="60" spans="1:9" ht="48" customHeight="1">
      <c r="A60" s="28" t="s">
        <v>76</v>
      </c>
      <c r="B60" s="19" t="s">
        <v>77</v>
      </c>
      <c r="C60" s="20" t="s">
        <v>144</v>
      </c>
      <c r="D60" s="27">
        <v>46014</v>
      </c>
      <c r="E60" s="22">
        <v>185500</v>
      </c>
      <c r="F60" s="27">
        <v>46029</v>
      </c>
      <c r="G60" s="23">
        <v>185500</v>
      </c>
      <c r="H60" s="23">
        <v>0</v>
      </c>
      <c r="I60" s="24" t="s">
        <v>14</v>
      </c>
    </row>
    <row r="61" spans="1:9" ht="46.5" customHeight="1">
      <c r="A61" s="28" t="s">
        <v>29</v>
      </c>
      <c r="B61" s="19" t="s">
        <v>145</v>
      </c>
      <c r="C61" s="20" t="s">
        <v>84</v>
      </c>
      <c r="D61" s="27">
        <v>46014</v>
      </c>
      <c r="E61" s="22">
        <v>259600</v>
      </c>
      <c r="F61" s="27">
        <v>45664</v>
      </c>
      <c r="G61" s="23">
        <v>259600</v>
      </c>
      <c r="H61" s="23">
        <v>0</v>
      </c>
      <c r="I61" s="24" t="s">
        <v>14</v>
      </c>
    </row>
    <row r="62" spans="1:9" ht="36" customHeight="1">
      <c r="A62" s="28" t="s">
        <v>146</v>
      </c>
      <c r="B62" s="19" t="s">
        <v>147</v>
      </c>
      <c r="C62" s="20" t="s">
        <v>148</v>
      </c>
      <c r="D62" s="27">
        <v>46014</v>
      </c>
      <c r="E62" s="22">
        <v>270729</v>
      </c>
      <c r="F62" s="27">
        <v>46029</v>
      </c>
      <c r="G62" s="23">
        <v>270729</v>
      </c>
      <c r="H62" s="23">
        <v>0</v>
      </c>
      <c r="I62" s="24" t="s">
        <v>14</v>
      </c>
    </row>
    <row r="63" spans="1:9" ht="42.75" customHeight="1">
      <c r="A63" s="28" t="s">
        <v>149</v>
      </c>
      <c r="B63" s="19" t="s">
        <v>16</v>
      </c>
      <c r="C63" s="20" t="s">
        <v>150</v>
      </c>
      <c r="D63" s="27">
        <v>46014</v>
      </c>
      <c r="E63" s="22">
        <v>83255</v>
      </c>
      <c r="F63" s="27">
        <v>46029</v>
      </c>
      <c r="G63" s="23">
        <v>83255</v>
      </c>
      <c r="H63" s="23">
        <v>0</v>
      </c>
      <c r="I63" s="24" t="s">
        <v>14</v>
      </c>
    </row>
    <row r="64" spans="1:9" ht="48.75" customHeight="1">
      <c r="A64" s="28" t="s">
        <v>108</v>
      </c>
      <c r="B64" s="19" t="s">
        <v>151</v>
      </c>
      <c r="C64" s="20" t="s">
        <v>152</v>
      </c>
      <c r="D64" s="27">
        <v>46014</v>
      </c>
      <c r="E64" s="22">
        <v>409132.88</v>
      </c>
      <c r="F64" s="27">
        <v>46029</v>
      </c>
      <c r="G64" s="23">
        <v>409132.88</v>
      </c>
      <c r="H64" s="23">
        <v>0</v>
      </c>
      <c r="I64" s="24" t="s">
        <v>14</v>
      </c>
    </row>
    <row r="65" spans="1:9" ht="53.25" customHeight="1">
      <c r="A65" s="28" t="s">
        <v>58</v>
      </c>
      <c r="B65" s="19" t="s">
        <v>153</v>
      </c>
      <c r="C65" s="20" t="s">
        <v>154</v>
      </c>
      <c r="D65" s="27">
        <v>46014</v>
      </c>
      <c r="E65" s="22">
        <v>146320</v>
      </c>
      <c r="F65" s="27">
        <v>46029</v>
      </c>
      <c r="G65" s="23">
        <v>146320</v>
      </c>
      <c r="H65" s="23">
        <v>0</v>
      </c>
      <c r="I65" s="24" t="s">
        <v>14</v>
      </c>
    </row>
    <row r="66" spans="1:9" ht="51.75" customHeight="1">
      <c r="A66" s="28" t="s">
        <v>155</v>
      </c>
      <c r="B66" s="19" t="s">
        <v>156</v>
      </c>
      <c r="C66" s="20" t="s">
        <v>157</v>
      </c>
      <c r="D66" s="27">
        <v>46014</v>
      </c>
      <c r="E66" s="22">
        <v>43995.71</v>
      </c>
      <c r="F66" s="27">
        <v>46029</v>
      </c>
      <c r="G66" s="23">
        <v>43995.71</v>
      </c>
      <c r="H66" s="23">
        <v>0</v>
      </c>
      <c r="I66" s="24" t="s">
        <v>14</v>
      </c>
    </row>
    <row r="67" spans="1:9" ht="55.5" customHeight="1">
      <c r="A67" s="28" t="s">
        <v>158</v>
      </c>
      <c r="B67" s="19" t="s">
        <v>159</v>
      </c>
      <c r="C67" s="20" t="s">
        <v>160</v>
      </c>
      <c r="D67" s="27">
        <v>46014</v>
      </c>
      <c r="E67" s="22">
        <v>20177.349999999999</v>
      </c>
      <c r="F67" s="27">
        <v>46029</v>
      </c>
      <c r="G67" s="23">
        <v>20177.349999999999</v>
      </c>
      <c r="H67" s="23">
        <v>0</v>
      </c>
      <c r="I67" s="24" t="s">
        <v>14</v>
      </c>
    </row>
    <row r="68" spans="1:9" ht="55.5" customHeight="1">
      <c r="A68" s="28" t="s">
        <v>46</v>
      </c>
      <c r="B68" s="19" t="s">
        <v>161</v>
      </c>
      <c r="C68" s="20" t="s">
        <v>162</v>
      </c>
      <c r="D68" s="27">
        <v>46015</v>
      </c>
      <c r="E68" s="22">
        <v>160000</v>
      </c>
      <c r="F68" s="27">
        <v>46030</v>
      </c>
      <c r="G68" s="23">
        <v>160000</v>
      </c>
      <c r="H68" s="23">
        <v>0</v>
      </c>
      <c r="I68" s="24" t="s">
        <v>14</v>
      </c>
    </row>
    <row r="69" spans="1:9" ht="54" customHeight="1">
      <c r="A69" s="28" t="s">
        <v>163</v>
      </c>
      <c r="B69" s="19" t="s">
        <v>164</v>
      </c>
      <c r="C69" s="20" t="s">
        <v>165</v>
      </c>
      <c r="D69" s="27">
        <v>46015</v>
      </c>
      <c r="E69" s="22">
        <v>290565.25</v>
      </c>
      <c r="F69" s="27">
        <v>46030</v>
      </c>
      <c r="G69" s="23">
        <v>290565.25</v>
      </c>
      <c r="H69" s="23">
        <v>0</v>
      </c>
      <c r="I69" s="24" t="s">
        <v>14</v>
      </c>
    </row>
    <row r="70" spans="1:9" ht="54" customHeight="1">
      <c r="A70" s="28" t="s">
        <v>166</v>
      </c>
      <c r="B70" s="19" t="s">
        <v>167</v>
      </c>
      <c r="C70" s="20" t="s">
        <v>168</v>
      </c>
      <c r="D70" s="27">
        <v>46015</v>
      </c>
      <c r="E70" s="22">
        <v>540433.73</v>
      </c>
      <c r="F70" s="27">
        <v>46030</v>
      </c>
      <c r="G70" s="23">
        <v>540433.73</v>
      </c>
      <c r="H70" s="23">
        <v>0</v>
      </c>
      <c r="I70" s="24" t="s">
        <v>14</v>
      </c>
    </row>
    <row r="71" spans="1:9" ht="55.5" customHeight="1">
      <c r="A71" s="28" t="s">
        <v>169</v>
      </c>
      <c r="B71" s="19" t="s">
        <v>170</v>
      </c>
      <c r="C71" s="20" t="s">
        <v>171</v>
      </c>
      <c r="D71" s="27">
        <v>46015</v>
      </c>
      <c r="E71" s="22">
        <v>26334.7</v>
      </c>
      <c r="F71" s="27">
        <v>46030</v>
      </c>
      <c r="G71" s="23">
        <v>26334.7</v>
      </c>
      <c r="H71" s="23">
        <v>0</v>
      </c>
      <c r="I71" s="24" t="s">
        <v>14</v>
      </c>
    </row>
    <row r="72" spans="1:9" ht="63" customHeight="1">
      <c r="A72" s="28" t="s">
        <v>172</v>
      </c>
      <c r="B72" s="19" t="s">
        <v>173</v>
      </c>
      <c r="C72" s="20" t="s">
        <v>174</v>
      </c>
      <c r="D72" s="27">
        <v>46015</v>
      </c>
      <c r="E72" s="22">
        <v>1888000</v>
      </c>
      <c r="F72" s="27">
        <v>46030</v>
      </c>
      <c r="G72" s="23">
        <v>1888000</v>
      </c>
      <c r="H72" s="23">
        <v>0</v>
      </c>
      <c r="I72" s="24" t="s">
        <v>14</v>
      </c>
    </row>
    <row r="73" spans="1:9" ht="53.25" customHeight="1">
      <c r="A73" s="28" t="s">
        <v>175</v>
      </c>
      <c r="B73" s="19" t="s">
        <v>176</v>
      </c>
      <c r="C73" s="20" t="s">
        <v>177</v>
      </c>
      <c r="D73" s="27">
        <v>46015</v>
      </c>
      <c r="E73" s="22">
        <v>242919.99</v>
      </c>
      <c r="F73" s="27">
        <v>46030</v>
      </c>
      <c r="G73" s="23">
        <v>242919.99</v>
      </c>
      <c r="H73" s="23">
        <v>0</v>
      </c>
      <c r="I73" s="24" t="s">
        <v>14</v>
      </c>
    </row>
    <row r="74" spans="1:9" ht="48.75" customHeight="1">
      <c r="A74" s="28" t="s">
        <v>178</v>
      </c>
      <c r="B74" s="19" t="s">
        <v>179</v>
      </c>
      <c r="C74" s="20" t="s">
        <v>180</v>
      </c>
      <c r="D74" s="27">
        <v>46015</v>
      </c>
      <c r="E74" s="22">
        <v>806029.68</v>
      </c>
      <c r="F74" s="27">
        <v>46030</v>
      </c>
      <c r="G74" s="23">
        <v>806029.68</v>
      </c>
      <c r="H74" s="23">
        <v>0</v>
      </c>
      <c r="I74" s="24" t="s">
        <v>14</v>
      </c>
    </row>
    <row r="75" spans="1:9" ht="15">
      <c r="A75" s="14" t="s">
        <v>181</v>
      </c>
      <c r="B75" s="30"/>
      <c r="C75" s="30"/>
      <c r="D75" s="31"/>
      <c r="E75" s="32">
        <f>SUM(E13:E74)</f>
        <v>29898897.989999995</v>
      </c>
      <c r="F75" s="31"/>
      <c r="G75" s="32">
        <f>SUM(G13:G74)</f>
        <v>29898897.989999995</v>
      </c>
      <c r="H75" s="33"/>
      <c r="I75" s="34"/>
    </row>
    <row r="76" spans="1:9" ht="15">
      <c r="A76" s="9"/>
      <c r="B76" s="9"/>
      <c r="C76" s="9"/>
      <c r="D76" s="10"/>
      <c r="E76" s="9"/>
      <c r="F76" s="10"/>
      <c r="G76" s="11"/>
      <c r="H76" s="9"/>
      <c r="I76" s="9"/>
    </row>
    <row r="77" spans="1:9" ht="15">
      <c r="A77" s="9"/>
      <c r="B77" s="9"/>
      <c r="C77" s="9"/>
      <c r="D77" s="10"/>
      <c r="E77" s="9"/>
      <c r="F77" s="10"/>
      <c r="G77" s="11"/>
      <c r="H77" s="9"/>
      <c r="I77" s="9"/>
    </row>
    <row r="78" spans="1:9" ht="27">
      <c r="A78" s="9"/>
      <c r="B78" s="35" t="s">
        <v>182</v>
      </c>
      <c r="C78" s="35"/>
      <c r="D78" s="35"/>
      <c r="E78" s="35"/>
      <c r="F78" s="35"/>
      <c r="G78" s="35"/>
      <c r="H78" s="35"/>
      <c r="I78" s="35"/>
    </row>
    <row r="79" spans="1:9" ht="15">
      <c r="A79" s="9"/>
      <c r="B79" s="36" t="s">
        <v>183</v>
      </c>
      <c r="C79" s="36"/>
      <c r="D79" s="36"/>
      <c r="E79" s="36"/>
      <c r="F79" s="36"/>
      <c r="G79" s="36"/>
      <c r="H79" s="36"/>
      <c r="I79" s="36"/>
    </row>
    <row r="80" spans="1:9" ht="15">
      <c r="A80" s="1"/>
      <c r="B80" s="4"/>
      <c r="C80" s="4"/>
      <c r="D80" s="4"/>
      <c r="E80" s="4"/>
      <c r="F80" s="5"/>
      <c r="G80" s="4"/>
      <c r="H80" s="5"/>
      <c r="I80" s="6"/>
    </row>
    <row r="81" spans="1:9" ht="15">
      <c r="A81" s="1"/>
      <c r="B81" s="1"/>
      <c r="C81" s="1"/>
      <c r="D81" s="2"/>
      <c r="E81" s="1"/>
      <c r="F81" s="2"/>
      <c r="G81" s="3"/>
      <c r="H81" s="1"/>
      <c r="I81" s="1"/>
    </row>
    <row r="82" spans="1:9">
      <c r="D82" s="7"/>
      <c r="F82" s="7"/>
      <c r="G82" s="8"/>
    </row>
  </sheetData>
  <mergeCells count="1">
    <mergeCell ref="A10:I10"/>
  </mergeCells>
  <pageMargins left="0.45" right="0.24" top="0.36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Xiomara Frias</cp:lastModifiedBy>
  <cp:lastPrinted>2026-01-12T15:27:37Z</cp:lastPrinted>
  <dcterms:created xsi:type="dcterms:W3CDTF">2026-01-08T21:37:04Z</dcterms:created>
  <dcterms:modified xsi:type="dcterms:W3CDTF">2026-01-12T16:46:04Z</dcterms:modified>
</cp:coreProperties>
</file>