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2025\Agosto\Contabilidad\"/>
    </mc:Choice>
  </mc:AlternateContent>
  <bookViews>
    <workbookView xWindow="0" yWindow="0" windowWidth="1536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E40" i="1"/>
</calcChain>
</file>

<file path=xl/sharedStrings.xml><?xml version="1.0" encoding="utf-8"?>
<sst xmlns="http://schemas.openxmlformats.org/spreadsheetml/2006/main" count="129" uniqueCount="94">
  <si>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</si>
  <si>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JULIO/2025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</si>
  <si>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</si>
  <si>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</si>
  <si>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</si>
  <si>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</si>
  <si>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</si>
  <si>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</si>
  <si>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</si>
  <si>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</si>
  <si>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</si>
  <si>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SUPLIDORA MERCYT, SRL</t>
  </si>
  <si>
    <t>PAGO POR ADQUISICION DE ALIMENTOS Y BEBIDAS</t>
  </si>
  <si>
    <t>B1500000094</t>
  </si>
  <si>
    <t>COMPLETO</t>
  </si>
  <si>
    <t>DISTRIBUIDORES INTERNACIONALES DE PETROLEO, SA</t>
  </si>
  <si>
    <t>PAGO POR ADQUISICION DE TICKETS DE COMBUSTIBLE</t>
  </si>
  <si>
    <t>E450000004474</t>
  </si>
  <si>
    <t>CORPORACION DE ACUEDUCTO Y ALCANTARILLADO DE SANTO DOMINGO</t>
  </si>
  <si>
    <t>PAGO CONSUMO DE AGUA</t>
  </si>
  <si>
    <t>E450000008903 E450000008904</t>
  </si>
  <si>
    <t>COMPAÑÍA DOMINICANA DE TELEFONOS C POR A</t>
  </si>
  <si>
    <t>PAGO DE SERVICIO TELEFONICO</t>
  </si>
  <si>
    <t>E450000078535 E450000078635</t>
  </si>
  <si>
    <t>GORIS &amp; ASOCIADOS, SRL</t>
  </si>
  <si>
    <t>PAGO ALQUILER DE CAMION COMPACTADOR</t>
  </si>
  <si>
    <t>B1500000167</t>
  </si>
  <si>
    <t>TONER DEPOT MULTISERVICIOS EORG, SRL</t>
  </si>
  <si>
    <t>PAGO ALQUILER DE IMPRESORA/FOTOCOPIADORA</t>
  </si>
  <si>
    <t>E450000000107</t>
  </si>
  <si>
    <t xml:space="preserve">CORPORACION ESTATAL DE RADIO Y TELEVION DOM. </t>
  </si>
  <si>
    <t xml:space="preserve">PAGO 10% PUBLICIDAD </t>
  </si>
  <si>
    <t>B1500009819</t>
  </si>
  <si>
    <t>GAPECA SUMMER CORNER, S. R. L.</t>
  </si>
  <si>
    <t>PAGO ALQUILER DE CAMION GRUA</t>
  </si>
  <si>
    <t>B1500000012</t>
  </si>
  <si>
    <t>PAGO ALQUILER CAMION VOLTEO</t>
  </si>
  <si>
    <t>B1500000168</t>
  </si>
  <si>
    <t>ORFELINA CAESAR SERVICIOS DE TRANSPORTE EIRL</t>
  </si>
  <si>
    <t>PAGO ALQUILER DE CAMION CARGA</t>
  </si>
  <si>
    <t>B1500000025</t>
  </si>
  <si>
    <t>ALAM MAXIMILIANO MONTES CORCINO</t>
  </si>
  <si>
    <t>B1500000054</t>
  </si>
  <si>
    <t>GRUPO JC, SRL</t>
  </si>
  <si>
    <t>PAGO DE SERVICIOS DE REPARACION Y MANTENIMIENTO</t>
  </si>
  <si>
    <t>B1500000200</t>
  </si>
  <si>
    <t>HVOLQUEZ CONSULTING SERVICES, SRL</t>
  </si>
  <si>
    <t xml:space="preserve">PAGO SERVICIO DE CAPACITACION </t>
  </si>
  <si>
    <t>B1500000086</t>
  </si>
  <si>
    <t>NICOLAS ALEXANDER MARTE CONTRERAS</t>
  </si>
  <si>
    <t>PAGO SERVICIO DE PUBLICIDAD</t>
  </si>
  <si>
    <t>B1500000016</t>
  </si>
  <si>
    <t>JOSE LING VALDEZ MORA</t>
  </si>
  <si>
    <t>PAGO SERVICIO DE CAMION CARGA</t>
  </si>
  <si>
    <t>B1500000015</t>
  </si>
  <si>
    <t>PAGO POR TICKET DE COMBUSTIBLE</t>
  </si>
  <si>
    <t>E450000004713</t>
  </si>
  <si>
    <t xml:space="preserve">CERRAJERIA BAEZ, SRL </t>
  </si>
  <si>
    <t>PAGO POR SERVICIO DE CERRAJERIA</t>
  </si>
  <si>
    <t>B1500001712</t>
  </si>
  <si>
    <t>PAGO ALQUILER IMPRESORA/FOTOCOPIADORA</t>
  </si>
  <si>
    <t>E450000000175</t>
  </si>
  <si>
    <t>SEGURO NACIONAL DE SALUD</t>
  </si>
  <si>
    <t>PAGO SEGURO MEDICO COMPLEMENTARIO</t>
  </si>
  <si>
    <t>E450000003495</t>
  </si>
  <si>
    <t>PREVENCONI GRUP. SRL</t>
  </si>
  <si>
    <t xml:space="preserve">PAGO SERVICIO DE FUMIGACION JUNIO Y JULIO </t>
  </si>
  <si>
    <t>B1500000063</t>
  </si>
  <si>
    <t>RED TECHNOLOGY GROUP. RTG, SRL</t>
  </si>
  <si>
    <t>PAGO POR SERVICIO DE TRASLADO DE CENTRO DE DATOS DE SEGURIDAD</t>
  </si>
  <si>
    <t>B1500000128</t>
  </si>
  <si>
    <t>PAGO SERVICIO DE AGUA MES DE JULIO</t>
  </si>
  <si>
    <t>E450000010829 E450000010830</t>
  </si>
  <si>
    <t>INVERSIONES ENRIQUE REYES ROJAS, SRL</t>
  </si>
  <si>
    <t>PAGO ALQUILER LOCAL DE LA ROMANA</t>
  </si>
  <si>
    <t>B1500000056</t>
  </si>
  <si>
    <t>EMPRESA DISTRIBUIDORA DE ELECTRICIDAD DEL ESTE, S. A</t>
  </si>
  <si>
    <t>PAGO CONSUMO ENERGIA ELECTRICA SEDE CENTRAL</t>
  </si>
  <si>
    <t>E450000041015</t>
  </si>
  <si>
    <t>PAGO CONSUMO ENERGIA ELECTRICA LA ROMANA</t>
  </si>
  <si>
    <t>E450000039315</t>
  </si>
  <si>
    <t>C &amp; C TECHNOLOGY SUPPLY, SRL</t>
  </si>
  <si>
    <t>PAGO POR SERVICIO DE CATERING</t>
  </si>
  <si>
    <t>B1500004846</t>
  </si>
  <si>
    <t>PAGO ALQUILER CAMION COMPACTADOR</t>
  </si>
  <si>
    <t>B1500000169</t>
  </si>
  <si>
    <t>BRAIN GENERAL SERVICES, SRL</t>
  </si>
  <si>
    <t>PAGO ALQUILER CAMION CISTERNA</t>
  </si>
  <si>
    <t>B1500000299</t>
  </si>
  <si>
    <t>PAGO SERVICIOS TELEFONICO</t>
  </si>
  <si>
    <t>E450000085969 E450000086051</t>
  </si>
  <si>
    <t>TOTAL</t>
  </si>
  <si>
    <t>ENCARGADA DE CONTABILIDAD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</si>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</sst>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left" wrapText="1"/>
    </xf>
    <xf numFmtId="44" fontId="1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1104900</xdr:colOff>
      <xdr:row>3</xdr:row>
      <xdr:rowOff>180975</xdr:rowOff>
    </xdr:from>
    <xdr:ext cx="1120588" cy="7620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752475"/>
          <a:ext cx="1120588" cy="762000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4</xdr:row>
      <xdr:rowOff>85725</xdr:rowOff>
    </xdr:from>
    <xdr:ext cx="1560961" cy="752475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15175" y="847725"/>
          <a:ext cx="1560961" cy="7524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6"/>
  <sheetViews>
    <sheetView tabSelected="1" workbookViewId="0">
      <selection activeCell="G7" sqref="G7"/>
    </sheetView>
  </sheetViews>
  <sheetFormatPr baseColWidth="10" defaultRowHeight="15" x14ac:dyDescent="0.25"/>
  <cols>
    <col min="1" max="1" width="26.85546875" customWidth="1"/>
    <col min="2" max="2" width="29.5703125" customWidth="1"/>
    <col min="3" max="3" width="14.85546875" customWidth="1"/>
    <col min="4" max="4" width="10.28515625" customWidth="1"/>
    <col min="5" max="5" width="13.42578125" customWidth="1"/>
    <col min="7" max="7" width="13.28515625" customWidth="1"/>
  </cols>
  <sheetData>
    <row r="5" spans="1:9" x14ac:dyDescent="0.25">
      <c r="A5" s="1"/>
    </row>
    <row r="6" spans="1:9" x14ac:dyDescent="0.25">
      <c r="A6" s="2" t="s">
        <v>0</v>
      </c>
      <c r="B6" s="2"/>
      <c r="C6" s="2"/>
      <c r="D6" s="3"/>
      <c r="E6" s="2"/>
      <c r="F6" s="3"/>
      <c r="G6" s="4"/>
      <c r="H6" s="2"/>
      <c r="I6" s="2"/>
    </row>
    <row r="7" spans="1:9" x14ac:dyDescent="0.25">
      <c r="A7" s="2"/>
      <c r="B7" s="2"/>
      <c r="C7" s="2"/>
      <c r="D7" s="3"/>
      <c r="E7" s="2"/>
      <c r="F7" s="3"/>
      <c r="G7" s="4"/>
      <c r="H7" s="2"/>
      <c r="I7" s="2"/>
    </row>
    <row r="8" spans="1:9" x14ac:dyDescent="0.25">
      <c r="A8" s="36" t="s">
        <v>1</v>
      </c>
      <c r="B8" s="36"/>
      <c r="C8" s="36"/>
      <c r="D8" s="36"/>
      <c r="E8" s="36"/>
      <c r="F8" s="36"/>
      <c r="G8" s="36"/>
      <c r="H8" s="36"/>
      <c r="I8" s="36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ht="39" x14ac:dyDescent="0.25">
      <c r="A10" s="6" t="s">
        <v>2</v>
      </c>
      <c r="B10" s="7" t="s">
        <v>3</v>
      </c>
      <c r="C10" s="7" t="s">
        <v>4</v>
      </c>
      <c r="D10" s="8" t="s">
        <v>5</v>
      </c>
      <c r="E10" s="9" t="s">
        <v>6</v>
      </c>
      <c r="F10" s="10" t="s">
        <v>7</v>
      </c>
      <c r="G10" s="9" t="s">
        <v>8</v>
      </c>
      <c r="H10" s="11" t="s">
        <v>9</v>
      </c>
      <c r="I10" s="11" t="s">
        <v>10</v>
      </c>
    </row>
    <row r="11" spans="1:9" ht="35.25" customHeight="1" x14ac:dyDescent="0.25">
      <c r="A11" s="12" t="s">
        <v>11</v>
      </c>
      <c r="B11" s="13" t="s">
        <v>12</v>
      </c>
      <c r="C11" s="14" t="s">
        <v>13</v>
      </c>
      <c r="D11" s="15">
        <v>45840</v>
      </c>
      <c r="E11" s="16">
        <v>659508.36</v>
      </c>
      <c r="F11" s="15">
        <v>45855</v>
      </c>
      <c r="G11" s="17">
        <v>659508.36</v>
      </c>
      <c r="H11" s="17">
        <v>0</v>
      </c>
      <c r="I11" s="18" t="s">
        <v>14</v>
      </c>
    </row>
    <row r="12" spans="1:9" ht="41.25" customHeight="1" x14ac:dyDescent="0.25">
      <c r="A12" s="19" t="s">
        <v>15</v>
      </c>
      <c r="B12" s="19" t="s">
        <v>16</v>
      </c>
      <c r="C12" s="20" t="s">
        <v>17</v>
      </c>
      <c r="D12" s="21">
        <v>45840</v>
      </c>
      <c r="E12" s="16">
        <v>944000</v>
      </c>
      <c r="F12" s="21">
        <v>45855</v>
      </c>
      <c r="G12" s="17">
        <v>944000</v>
      </c>
      <c r="H12" s="17">
        <v>0</v>
      </c>
      <c r="I12" s="18" t="s">
        <v>14</v>
      </c>
    </row>
    <row r="13" spans="1:9" ht="50.25" customHeight="1" x14ac:dyDescent="0.25">
      <c r="A13" s="19" t="s">
        <v>18</v>
      </c>
      <c r="B13" s="18" t="s">
        <v>19</v>
      </c>
      <c r="C13" s="20" t="s">
        <v>20</v>
      </c>
      <c r="D13" s="15">
        <v>45840</v>
      </c>
      <c r="E13" s="16">
        <v>19834</v>
      </c>
      <c r="F13" s="21">
        <v>45855</v>
      </c>
      <c r="G13" s="17">
        <v>19834</v>
      </c>
      <c r="H13" s="17">
        <v>0</v>
      </c>
      <c r="I13" s="18" t="s">
        <v>14</v>
      </c>
    </row>
    <row r="14" spans="1:9" ht="38.25" customHeight="1" x14ac:dyDescent="0.25">
      <c r="A14" s="19" t="s">
        <v>21</v>
      </c>
      <c r="B14" s="19" t="s">
        <v>22</v>
      </c>
      <c r="C14" s="20" t="s">
        <v>23</v>
      </c>
      <c r="D14" s="21">
        <v>45840</v>
      </c>
      <c r="E14" s="16">
        <v>304385.87</v>
      </c>
      <c r="F14" s="21">
        <v>45855</v>
      </c>
      <c r="G14" s="17">
        <v>304385.87</v>
      </c>
      <c r="H14" s="17">
        <v>0</v>
      </c>
      <c r="I14" s="18" t="s">
        <v>14</v>
      </c>
    </row>
    <row r="15" spans="1:9" ht="35.25" customHeight="1" x14ac:dyDescent="0.25">
      <c r="A15" s="22" t="s">
        <v>24</v>
      </c>
      <c r="B15" s="13" t="s">
        <v>25</v>
      </c>
      <c r="C15" s="14" t="s">
        <v>26</v>
      </c>
      <c r="D15" s="15">
        <v>45840</v>
      </c>
      <c r="E15" s="16">
        <v>178038.39999999999</v>
      </c>
      <c r="F15" s="21">
        <v>45855</v>
      </c>
      <c r="G15" s="17">
        <v>178038.39999999999</v>
      </c>
      <c r="H15" s="17">
        <v>0</v>
      </c>
      <c r="I15" s="18" t="s">
        <v>14</v>
      </c>
    </row>
    <row r="16" spans="1:9" ht="42" customHeight="1" x14ac:dyDescent="0.25">
      <c r="A16" s="19" t="s">
        <v>27</v>
      </c>
      <c r="B16" s="19" t="s">
        <v>28</v>
      </c>
      <c r="C16" s="23" t="s">
        <v>29</v>
      </c>
      <c r="D16" s="21">
        <v>45842</v>
      </c>
      <c r="E16" s="16">
        <v>10030</v>
      </c>
      <c r="F16" s="21">
        <v>45857</v>
      </c>
      <c r="G16" s="17">
        <v>10030</v>
      </c>
      <c r="H16" s="17">
        <v>0</v>
      </c>
      <c r="I16" s="18" t="s">
        <v>14</v>
      </c>
    </row>
    <row r="17" spans="1:9" ht="36" customHeight="1" x14ac:dyDescent="0.25">
      <c r="A17" s="19" t="s">
        <v>30</v>
      </c>
      <c r="B17" s="18" t="s">
        <v>31</v>
      </c>
      <c r="C17" s="20" t="s">
        <v>32</v>
      </c>
      <c r="D17" s="21">
        <v>45847</v>
      </c>
      <c r="E17" s="16">
        <v>17700</v>
      </c>
      <c r="F17" s="21">
        <v>45861</v>
      </c>
      <c r="G17" s="17">
        <v>17700</v>
      </c>
      <c r="H17" s="17">
        <v>0</v>
      </c>
      <c r="I17" s="18" t="s">
        <v>14</v>
      </c>
    </row>
    <row r="18" spans="1:9" ht="32.25" customHeight="1" x14ac:dyDescent="0.25">
      <c r="A18" s="19" t="s">
        <v>33</v>
      </c>
      <c r="B18" s="18" t="s">
        <v>34</v>
      </c>
      <c r="C18" s="20" t="s">
        <v>35</v>
      </c>
      <c r="D18" s="21">
        <v>45848</v>
      </c>
      <c r="E18" s="16">
        <v>265500</v>
      </c>
      <c r="F18" s="21">
        <v>45862</v>
      </c>
      <c r="G18" s="17">
        <v>265500</v>
      </c>
      <c r="H18" s="17">
        <v>0</v>
      </c>
      <c r="I18" s="18" t="s">
        <v>14</v>
      </c>
    </row>
    <row r="19" spans="1:9" ht="32.25" customHeight="1" x14ac:dyDescent="0.25">
      <c r="A19" s="22" t="s">
        <v>24</v>
      </c>
      <c r="B19" s="13" t="s">
        <v>36</v>
      </c>
      <c r="C19" s="14" t="s">
        <v>37</v>
      </c>
      <c r="D19" s="15">
        <v>45848</v>
      </c>
      <c r="E19" s="16">
        <v>87438</v>
      </c>
      <c r="F19" s="21">
        <v>45861</v>
      </c>
      <c r="G19" s="17">
        <v>87438</v>
      </c>
      <c r="H19" s="17">
        <v>0</v>
      </c>
      <c r="I19" s="18" t="s">
        <v>14</v>
      </c>
    </row>
    <row r="20" spans="1:9" ht="36" customHeight="1" x14ac:dyDescent="0.25">
      <c r="A20" s="22" t="s">
        <v>38</v>
      </c>
      <c r="B20" s="13" t="s">
        <v>39</v>
      </c>
      <c r="C20" s="14" t="s">
        <v>40</v>
      </c>
      <c r="D20" s="15">
        <v>45848</v>
      </c>
      <c r="E20" s="16">
        <v>83780</v>
      </c>
      <c r="F20" s="21">
        <v>45862</v>
      </c>
      <c r="G20" s="17">
        <v>83780</v>
      </c>
      <c r="H20" s="17">
        <v>0</v>
      </c>
      <c r="I20" s="18" t="s">
        <v>14</v>
      </c>
    </row>
    <row r="21" spans="1:9" ht="30" customHeight="1" x14ac:dyDescent="0.25">
      <c r="A21" s="22" t="s">
        <v>41</v>
      </c>
      <c r="B21" s="13" t="s">
        <v>39</v>
      </c>
      <c r="C21" s="14" t="s">
        <v>42</v>
      </c>
      <c r="D21" s="15">
        <v>45848</v>
      </c>
      <c r="E21" s="16">
        <v>87556</v>
      </c>
      <c r="F21" s="21">
        <v>45862</v>
      </c>
      <c r="G21" s="17">
        <v>87556</v>
      </c>
      <c r="H21" s="17">
        <v>0</v>
      </c>
      <c r="I21" s="18" t="s">
        <v>14</v>
      </c>
    </row>
    <row r="22" spans="1:9" ht="30.75" customHeight="1" x14ac:dyDescent="0.25">
      <c r="A22" s="22" t="s">
        <v>43</v>
      </c>
      <c r="B22" s="13" t="s">
        <v>44</v>
      </c>
      <c r="C22" s="14" t="s">
        <v>45</v>
      </c>
      <c r="D22" s="15">
        <v>45848</v>
      </c>
      <c r="E22" s="16">
        <v>256555.6</v>
      </c>
      <c r="F22" s="21">
        <v>45862</v>
      </c>
      <c r="G22" s="17">
        <v>256555.6</v>
      </c>
      <c r="H22" s="17">
        <v>0</v>
      </c>
      <c r="I22" s="18" t="s">
        <v>14</v>
      </c>
    </row>
    <row r="23" spans="1:9" ht="40.5" customHeight="1" x14ac:dyDescent="0.25">
      <c r="A23" s="22" t="s">
        <v>46</v>
      </c>
      <c r="B23" s="13" t="s">
        <v>47</v>
      </c>
      <c r="C23" s="14" t="s">
        <v>48</v>
      </c>
      <c r="D23" s="15">
        <v>45848</v>
      </c>
      <c r="E23" s="16">
        <v>175000</v>
      </c>
      <c r="F23" s="21">
        <v>45862</v>
      </c>
      <c r="G23" s="17">
        <v>175000</v>
      </c>
      <c r="H23" s="17">
        <v>0</v>
      </c>
      <c r="I23" s="18" t="s">
        <v>14</v>
      </c>
    </row>
    <row r="24" spans="1:9" ht="33" customHeight="1" x14ac:dyDescent="0.25">
      <c r="A24" s="19" t="s">
        <v>49</v>
      </c>
      <c r="B24" s="18" t="s">
        <v>50</v>
      </c>
      <c r="C24" s="20" t="s">
        <v>51</v>
      </c>
      <c r="D24" s="21">
        <v>45848</v>
      </c>
      <c r="E24" s="16">
        <v>177000</v>
      </c>
      <c r="F24" s="21">
        <v>45863</v>
      </c>
      <c r="G24" s="17">
        <v>177000</v>
      </c>
      <c r="H24" s="17">
        <v>0</v>
      </c>
      <c r="I24" s="18" t="s">
        <v>14</v>
      </c>
    </row>
    <row r="25" spans="1:9" ht="28.5" customHeight="1" x14ac:dyDescent="0.25">
      <c r="A25" s="22" t="s">
        <v>52</v>
      </c>
      <c r="B25" s="13" t="s">
        <v>53</v>
      </c>
      <c r="C25" s="14" t="s">
        <v>54</v>
      </c>
      <c r="D25" s="15">
        <v>45853</v>
      </c>
      <c r="E25" s="16">
        <v>87792</v>
      </c>
      <c r="F25" s="21">
        <v>45868</v>
      </c>
      <c r="G25" s="17">
        <v>87792</v>
      </c>
      <c r="H25" s="17">
        <v>0</v>
      </c>
      <c r="I25" s="18" t="s">
        <v>14</v>
      </c>
    </row>
    <row r="26" spans="1:9" ht="48" customHeight="1" x14ac:dyDescent="0.25">
      <c r="A26" s="22" t="s">
        <v>15</v>
      </c>
      <c r="B26" s="13" t="s">
        <v>55</v>
      </c>
      <c r="C26" s="14" t="s">
        <v>56</v>
      </c>
      <c r="D26" s="15">
        <v>45856</v>
      </c>
      <c r="E26" s="16">
        <v>944000</v>
      </c>
      <c r="F26" s="21">
        <v>45871</v>
      </c>
      <c r="G26" s="17">
        <v>944000</v>
      </c>
      <c r="H26" s="17">
        <v>0</v>
      </c>
      <c r="I26" s="18" t="s">
        <v>14</v>
      </c>
    </row>
    <row r="27" spans="1:9" x14ac:dyDescent="0.25">
      <c r="A27" s="19" t="s">
        <v>57</v>
      </c>
      <c r="B27" s="18" t="s">
        <v>58</v>
      </c>
      <c r="C27" s="23" t="s">
        <v>59</v>
      </c>
      <c r="D27" s="21">
        <v>45856</v>
      </c>
      <c r="E27" s="16">
        <v>23600</v>
      </c>
      <c r="F27" s="21">
        <v>45871</v>
      </c>
      <c r="G27" s="17">
        <v>23600</v>
      </c>
      <c r="H27" s="17">
        <v>0</v>
      </c>
      <c r="I27" s="18" t="s">
        <v>14</v>
      </c>
    </row>
    <row r="28" spans="1:9" ht="42" customHeight="1" x14ac:dyDescent="0.25">
      <c r="A28" s="22" t="s">
        <v>27</v>
      </c>
      <c r="B28" s="13" t="s">
        <v>60</v>
      </c>
      <c r="C28" s="14" t="s">
        <v>61</v>
      </c>
      <c r="D28" s="15">
        <v>45856</v>
      </c>
      <c r="E28" s="16">
        <v>10030</v>
      </c>
      <c r="F28" s="21">
        <v>45871</v>
      </c>
      <c r="G28" s="17">
        <v>10030</v>
      </c>
      <c r="H28" s="17">
        <v>0</v>
      </c>
      <c r="I28" s="18" t="s">
        <v>14</v>
      </c>
    </row>
    <row r="29" spans="1:9" ht="29.25" customHeight="1" x14ac:dyDescent="0.25">
      <c r="A29" s="24" t="s">
        <v>62</v>
      </c>
      <c r="B29" s="25" t="s">
        <v>63</v>
      </c>
      <c r="C29" s="26" t="s">
        <v>64</v>
      </c>
      <c r="D29" s="21">
        <v>45861</v>
      </c>
      <c r="E29" s="27">
        <v>102731</v>
      </c>
      <c r="F29" s="21">
        <v>45875</v>
      </c>
      <c r="G29" s="17">
        <v>102731</v>
      </c>
      <c r="H29" s="17">
        <v>0</v>
      </c>
      <c r="I29" s="18" t="s">
        <v>14</v>
      </c>
    </row>
    <row r="30" spans="1:9" ht="41.25" customHeight="1" x14ac:dyDescent="0.25">
      <c r="A30" s="22" t="s">
        <v>65</v>
      </c>
      <c r="B30" s="13" t="s">
        <v>66</v>
      </c>
      <c r="C30" s="14" t="s">
        <v>67</v>
      </c>
      <c r="D30" s="15">
        <v>45861</v>
      </c>
      <c r="E30" s="16">
        <v>153400</v>
      </c>
      <c r="F30" s="21">
        <v>45876</v>
      </c>
      <c r="G30" s="17">
        <v>153400</v>
      </c>
      <c r="H30" s="17">
        <v>0</v>
      </c>
      <c r="I30" s="18" t="s">
        <v>14</v>
      </c>
    </row>
    <row r="31" spans="1:9" ht="44.25" customHeight="1" x14ac:dyDescent="0.25">
      <c r="A31" s="22" t="s">
        <v>68</v>
      </c>
      <c r="B31" s="13" t="s">
        <v>69</v>
      </c>
      <c r="C31" s="14" t="s">
        <v>70</v>
      </c>
      <c r="D31" s="15">
        <v>45861</v>
      </c>
      <c r="E31" s="16">
        <v>247850.74</v>
      </c>
      <c r="F31" s="21">
        <v>45876</v>
      </c>
      <c r="G31" s="17">
        <v>247850.74</v>
      </c>
      <c r="H31" s="17">
        <v>0</v>
      </c>
      <c r="I31" s="18" t="s">
        <v>14</v>
      </c>
    </row>
    <row r="32" spans="1:9" ht="57" customHeight="1" x14ac:dyDescent="0.25">
      <c r="A32" s="24" t="s">
        <v>18</v>
      </c>
      <c r="B32" s="25" t="s">
        <v>71</v>
      </c>
      <c r="C32" s="26" t="s">
        <v>72</v>
      </c>
      <c r="D32" s="21">
        <v>45862</v>
      </c>
      <c r="E32" s="27">
        <v>21384</v>
      </c>
      <c r="F32" s="21">
        <v>45877</v>
      </c>
      <c r="G32" s="17">
        <v>21384</v>
      </c>
      <c r="H32" s="17">
        <v>0</v>
      </c>
      <c r="I32" s="18" t="s">
        <v>14</v>
      </c>
    </row>
    <row r="33" spans="1:11" ht="36" customHeight="1" x14ac:dyDescent="0.25">
      <c r="A33" s="24" t="s">
        <v>73</v>
      </c>
      <c r="B33" s="25" t="s">
        <v>74</v>
      </c>
      <c r="C33" s="26" t="s">
        <v>75</v>
      </c>
      <c r="D33" s="21">
        <v>45862</v>
      </c>
      <c r="E33" s="27">
        <v>39996.1</v>
      </c>
      <c r="F33" s="21">
        <v>45877</v>
      </c>
      <c r="G33" s="17">
        <v>39996.1</v>
      </c>
      <c r="H33" s="17">
        <v>0</v>
      </c>
      <c r="I33" s="18" t="s">
        <v>14</v>
      </c>
    </row>
    <row r="34" spans="1:11" ht="42" customHeight="1" x14ac:dyDescent="0.25">
      <c r="A34" s="24" t="s">
        <v>76</v>
      </c>
      <c r="B34" s="25" t="s">
        <v>77</v>
      </c>
      <c r="C34" s="26" t="s">
        <v>78</v>
      </c>
      <c r="D34" s="21">
        <v>45863</v>
      </c>
      <c r="E34" s="27">
        <v>243932.79999999999</v>
      </c>
      <c r="F34" s="21">
        <v>45878</v>
      </c>
      <c r="G34" s="17">
        <v>243932.79999999999</v>
      </c>
      <c r="H34" s="17">
        <v>0</v>
      </c>
      <c r="I34" s="18" t="s">
        <v>14</v>
      </c>
    </row>
    <row r="35" spans="1:11" ht="39" customHeight="1" x14ac:dyDescent="0.25">
      <c r="A35" s="24" t="s">
        <v>76</v>
      </c>
      <c r="B35" s="25" t="s">
        <v>79</v>
      </c>
      <c r="C35" s="26" t="s">
        <v>80</v>
      </c>
      <c r="D35" s="21">
        <v>45863</v>
      </c>
      <c r="E35" s="27">
        <v>154.57</v>
      </c>
      <c r="F35" s="21">
        <v>45878</v>
      </c>
      <c r="G35" s="17">
        <v>154.57</v>
      </c>
      <c r="H35" s="17">
        <v>0</v>
      </c>
      <c r="I35" s="18" t="s">
        <v>14</v>
      </c>
    </row>
    <row r="36" spans="1:11" ht="28.5" customHeight="1" x14ac:dyDescent="0.25">
      <c r="A36" s="24" t="s">
        <v>81</v>
      </c>
      <c r="B36" s="25" t="s">
        <v>82</v>
      </c>
      <c r="C36" s="26" t="s">
        <v>83</v>
      </c>
      <c r="D36" s="21">
        <v>45863</v>
      </c>
      <c r="E36" s="27">
        <v>268425</v>
      </c>
      <c r="F36" s="21">
        <v>45878</v>
      </c>
      <c r="G36" s="17">
        <v>268425</v>
      </c>
      <c r="H36" s="17">
        <v>0</v>
      </c>
      <c r="I36" s="18"/>
    </row>
    <row r="37" spans="1:11" ht="32.25" customHeight="1" x14ac:dyDescent="0.25">
      <c r="A37" s="24" t="s">
        <v>24</v>
      </c>
      <c r="B37" s="25" t="s">
        <v>84</v>
      </c>
      <c r="C37" s="26" t="s">
        <v>85</v>
      </c>
      <c r="D37" s="21">
        <v>45866</v>
      </c>
      <c r="E37" s="27">
        <v>178038.39999999999</v>
      </c>
      <c r="F37" s="21">
        <v>45881</v>
      </c>
      <c r="G37" s="17">
        <v>178038.39999999999</v>
      </c>
      <c r="H37" s="17">
        <v>0</v>
      </c>
      <c r="I37" s="18" t="s">
        <v>14</v>
      </c>
    </row>
    <row r="38" spans="1:11" ht="34.5" customHeight="1" x14ac:dyDescent="0.25">
      <c r="A38" s="22" t="s">
        <v>86</v>
      </c>
      <c r="B38" s="13" t="s">
        <v>87</v>
      </c>
      <c r="C38" s="14" t="s">
        <v>88</v>
      </c>
      <c r="D38" s="15">
        <v>45866</v>
      </c>
      <c r="E38" s="16">
        <v>225000</v>
      </c>
      <c r="F38" s="21">
        <v>45881</v>
      </c>
      <c r="G38" s="17">
        <v>225000</v>
      </c>
      <c r="H38" s="17">
        <v>0</v>
      </c>
      <c r="I38" s="18" t="s">
        <v>14</v>
      </c>
    </row>
    <row r="39" spans="1:11" ht="37.5" customHeight="1" x14ac:dyDescent="0.25">
      <c r="A39" s="22" t="s">
        <v>21</v>
      </c>
      <c r="B39" s="13" t="s">
        <v>89</v>
      </c>
      <c r="C39" s="14" t="s">
        <v>90</v>
      </c>
      <c r="D39" s="15">
        <v>45868</v>
      </c>
      <c r="E39" s="16">
        <v>295320.86</v>
      </c>
      <c r="F39" s="21">
        <v>45883</v>
      </c>
      <c r="G39" s="17">
        <v>295320.86</v>
      </c>
      <c r="H39" s="17">
        <v>0</v>
      </c>
      <c r="I39" s="18" t="s">
        <v>14</v>
      </c>
      <c r="J39" s="2"/>
      <c r="K39" s="2"/>
    </row>
    <row r="40" spans="1:11" x14ac:dyDescent="0.25">
      <c r="A40" s="7" t="s">
        <v>91</v>
      </c>
      <c r="B40" s="28"/>
      <c r="C40" s="28"/>
      <c r="D40" s="29"/>
      <c r="E40" s="30">
        <f>SUM(E11:E39)</f>
        <v>6107981.7000000011</v>
      </c>
      <c r="F40" s="29"/>
      <c r="G40" s="30">
        <f>SUM(G11:G39)</f>
        <v>6107981.7000000011</v>
      </c>
      <c r="H40" s="31"/>
      <c r="I40" s="31"/>
    </row>
    <row r="41" spans="1:11" x14ac:dyDescent="0.25">
      <c r="D41" s="32"/>
      <c r="F41" s="32"/>
      <c r="G41" s="1"/>
    </row>
    <row r="42" spans="1:11" x14ac:dyDescent="0.25">
      <c r="D42" s="32"/>
      <c r="F42" s="32"/>
      <c r="G42" s="1"/>
    </row>
    <row r="43" spans="1:11" x14ac:dyDescent="0.25">
      <c r="C43" s="37" t="s">
        <v>92</v>
      </c>
      <c r="D43" s="37"/>
      <c r="E43" s="37"/>
      <c r="F43" s="37"/>
      <c r="G43" s="37"/>
      <c r="H43" s="37"/>
      <c r="I43" s="37"/>
      <c r="J43" s="37"/>
      <c r="K43" s="37"/>
    </row>
    <row r="44" spans="1:11" x14ac:dyDescent="0.25">
      <c r="C44" s="38" t="s">
        <v>93</v>
      </c>
      <c r="D44" s="38"/>
      <c r="E44" s="38"/>
      <c r="F44" s="38"/>
      <c r="G44" s="38"/>
      <c r="H44" s="38"/>
      <c r="I44" s="38"/>
      <c r="J44" s="38"/>
      <c r="K44" s="38"/>
    </row>
    <row r="45" spans="1:11" x14ac:dyDescent="0.25">
      <c r="C45" s="33"/>
      <c r="D45" s="33"/>
      <c r="E45" s="33"/>
      <c r="F45" s="34"/>
      <c r="G45" s="33"/>
      <c r="H45" s="34"/>
      <c r="I45" s="35"/>
      <c r="J45" s="33"/>
      <c r="K45" s="33"/>
    </row>
    <row r="46" spans="1:11" x14ac:dyDescent="0.25">
      <c r="D46" s="32"/>
      <c r="F46" s="32"/>
      <c r="G46" s="1"/>
    </row>
  </sheetData>
  <mergeCells count="3">
    <mergeCell ref="A8:I8"/>
    <mergeCell ref="C43:K43"/>
    <mergeCell ref="C44:K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dcterms:created xsi:type="dcterms:W3CDTF">2025-08-06T15:01:23Z</dcterms:created>
  <dcterms:modified xsi:type="dcterms:W3CDTF">2025-08-06T18:22:58Z</dcterms:modified>
</cp:coreProperties>
</file>