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MAYO2025\EXCEL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G46" i="1" l="1"/>
</calcChain>
</file>

<file path=xl/sharedStrings.xml><?xml version="1.0" encoding="utf-8"?>
<sst xmlns="http://schemas.openxmlformats.org/spreadsheetml/2006/main" count="173" uniqueCount="129">
  <si>
    <t>COMPLETO</t>
  </si>
  <si>
    <t>TOTAL</t>
  </si>
  <si>
    <t>TU AMIGO, SRL</t>
  </si>
  <si>
    <t>ALAM MAXIMILIANO MONTES CORCINO</t>
  </si>
  <si>
    <t>PAGO DEL 10% DE PUBLICIDAD</t>
  </si>
  <si>
    <t>JOSE LING VALDEZ MORA</t>
  </si>
  <si>
    <t>PAGO ALQUILER DE CAMION VOLTEO</t>
  </si>
  <si>
    <t>INVERSIONES ENRIQUE REYES ROJAS, SRL</t>
  </si>
  <si>
    <t>ENCARGADA DE CONTABILIDAD</t>
  </si>
  <si>
    <t>LIC. YOMERY DOMINGUEZ LAHOZ</t>
  </si>
  <si>
    <t>RELACION DE PAGOS A PROVEEDORES AL MES DE MAYO 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</si>
  <si>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</si>
  <si>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</si>
  <si>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</si>
  <si>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</si>
  <si>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</si>
  <si>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</si>
  <si>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</si>
  <si>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</si>
  <si>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</si>
  <si>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EDEESTE</t>
  </si>
  <si>
    <t>PAGO CONSUMO ENERGIA ELECTRICA</t>
  </si>
  <si>
    <t>E450000026551</t>
  </si>
  <si>
    <t>PAGO CONSUMO ENERGIA ELECTRICA LA ROMANA</t>
  </si>
  <si>
    <t>E450000023840</t>
  </si>
  <si>
    <t>CORAMCA, SRL</t>
  </si>
  <si>
    <t>PAGO FACTURA POR LA COMPRA DE PLOMERIA</t>
  </si>
  <si>
    <t>B1500000642</t>
  </si>
  <si>
    <t>TECNOFIJACIONES DE DOMINICANA, SRL</t>
  </si>
  <si>
    <t>PAGO DE FACTURA POR LA COMPRA DE PINTURAS Y ACCSORIOS</t>
  </si>
  <si>
    <t>B1500000729</t>
  </si>
  <si>
    <t>BLAD COMPANY, SRL</t>
  </si>
  <si>
    <t>PAGO POR COMPRA DE MATERIALES PARA EL MANTENIMIENTO</t>
  </si>
  <si>
    <t>B1500000520</t>
  </si>
  <si>
    <t>HM GRAPHICS BY HERIBERKA, SRL</t>
  </si>
  <si>
    <t>PAGO DE SERVIDOR DE DISEÑO GRAFICO</t>
  </si>
  <si>
    <t>B1500000176</t>
  </si>
  <si>
    <t>COMPAÑÍA DOMINICANA DE TELEFONO</t>
  </si>
  <si>
    <t>PAGO SERVICIO TELEFONICO</t>
  </si>
  <si>
    <t>E450000073494 E450000073594</t>
  </si>
  <si>
    <t>SERVICIOS MULTIPLESCOMERCIALES, SRL</t>
  </si>
  <si>
    <t>COMPRA DE BOTAS Y GUANTES DE SEGURIDAD</t>
  </si>
  <si>
    <t>B1500000015</t>
  </si>
  <si>
    <t>DIES TRADING, SRL</t>
  </si>
  <si>
    <t>ADQUISICION DE NEUMATICO Y GRUA HIDRAULICA</t>
  </si>
  <si>
    <t>B1500000678</t>
  </si>
  <si>
    <t>SERVICIOS MULTIPLES COMERCIALES</t>
  </si>
  <si>
    <t>PAGO FACTURA DE MOBILIARIO</t>
  </si>
  <si>
    <t>B1500000017</t>
  </si>
  <si>
    <t>FLOW, SRL</t>
  </si>
  <si>
    <t xml:space="preserve">PAGO DE UTENSILIO DE COCINA </t>
  </si>
  <si>
    <t>B1500001529</t>
  </si>
  <si>
    <t>ALDISA BUSINESS WORLD, SRL</t>
  </si>
  <si>
    <t>PAGO DE COMPRA DE UTENCILIOS PARA PROTOCOLO</t>
  </si>
  <si>
    <t>B1500000329</t>
  </si>
  <si>
    <t>CORPORACION ESTATAL DE RADIO TELEVISION DOM. (CERTV)</t>
  </si>
  <si>
    <t>B1500009690</t>
  </si>
  <si>
    <t>ACTUALIDADES VD SRL</t>
  </si>
  <si>
    <t xml:space="preserve">PAGO DE COMPRA DE SILLONES EJECUTIVOS </t>
  </si>
  <si>
    <t>B1500002246</t>
  </si>
  <si>
    <t>DISTRIBUIDORES INTERNACIONALES DE PETROLEO</t>
  </si>
  <si>
    <t>PAGO DE TICKETS DE COMBUSTIBLES</t>
  </si>
  <si>
    <t>E450000003274</t>
  </si>
  <si>
    <t>SOLDIER ELECTRONIC SECURITY SES, SRL</t>
  </si>
  <si>
    <t>PAGO DE COMPRA DE ARTICULOS ELECTRICOS Y A FINES</t>
  </si>
  <si>
    <t>B1500000979</t>
  </si>
  <si>
    <t>PAGO CONSUMO DE COMBUSTIBLE (GASOIL)</t>
  </si>
  <si>
    <t>B1500000299</t>
  </si>
  <si>
    <t>PAGO DE ARTICULOS FERRETEROS</t>
  </si>
  <si>
    <t>B1500000516</t>
  </si>
  <si>
    <t>ORFELINA CAESAR SERVICIOS DE TRANSPORTE, EIRL</t>
  </si>
  <si>
    <t>ALQUILER DE CAMION CARGA ISUZU</t>
  </si>
  <si>
    <t>B1500000023</t>
  </si>
  <si>
    <t>BURDIEZ Y COMPAÑÍA, SRL</t>
  </si>
  <si>
    <t>PAGO DE ADQUISICION DE MOBILIARIO</t>
  </si>
  <si>
    <t>B1500000266</t>
  </si>
  <si>
    <t>GORIS &amp; ASOCIADOS, SRL</t>
  </si>
  <si>
    <t>B1500000164</t>
  </si>
  <si>
    <t>PAGO ALQUILER DE CAMION CARGA</t>
  </si>
  <si>
    <t>B1500000052</t>
  </si>
  <si>
    <t>PAGO DE ALQUILER CAMION CARGA</t>
  </si>
  <si>
    <t>B1500000013</t>
  </si>
  <si>
    <t>ALL OFFICE SOLUTIONS TS, SRL</t>
  </si>
  <si>
    <t>PAGO ALQUILER DE FOTOCOPIADORA E IMPRESORA</t>
  </si>
  <si>
    <t>B1500002805</t>
  </si>
  <si>
    <t>GAPECA SUMMER CORNER, SRL</t>
  </si>
  <si>
    <t>PAGO FACTURA POR ALQUILER CAMION GRUA</t>
  </si>
  <si>
    <t>B1500000010</t>
  </si>
  <si>
    <t>D" MELO CIPRIAN COMERCIAL SRL</t>
  </si>
  <si>
    <t>PAGO ADQUISICION DE ELECTRODOMESTICOS</t>
  </si>
  <si>
    <t>B1500000021</t>
  </si>
  <si>
    <t>NEUMATICO Y SERVICIOS ORIENTAL, SRL</t>
  </si>
  <si>
    <t>PAGO SERVICIO REPARACION Y MANTENIMIENTO</t>
  </si>
  <si>
    <t>B1500000841</t>
  </si>
  <si>
    <t>MDL, ALTEKNATIVA TECH, SRL</t>
  </si>
  <si>
    <t>PAGO EQUIPOS INFORMATICOS</t>
  </si>
  <si>
    <t>B1500000376</t>
  </si>
  <si>
    <t>JUANB MONEGRO IMPRESOS &amp; PAPELES, EIRL</t>
  </si>
  <si>
    <t>ADQUISICION DE SEÑALIZACION Y ACCESORIOS</t>
  </si>
  <si>
    <t>B1500000186</t>
  </si>
  <si>
    <t>RAMIREZ &amp; MOJICA ENVOY PACK</t>
  </si>
  <si>
    <t>ADQUISICION DE MOBILIARIO</t>
  </si>
  <si>
    <t>B1500002915</t>
  </si>
  <si>
    <t>INVERSIONES WILENU, SRL</t>
  </si>
  <si>
    <t>PAGO DE ARTICULO DE LIMPIEZA</t>
  </si>
  <si>
    <t>B1500000675</t>
  </si>
  <si>
    <t>INSTALACIONES BATISTA DIAZ &amp; ASOCIADOS</t>
  </si>
  <si>
    <t>ALQUILER DE AUTOBUS PRIVADO MITSUBISHI FUSO</t>
  </si>
  <si>
    <t>B1500000253</t>
  </si>
  <si>
    <t>IMPORTACIONES PMB, SRL</t>
  </si>
  <si>
    <t>PAGO DE COMPRA DE DOS MESAS DE CRISTAL</t>
  </si>
  <si>
    <t>B1500000405</t>
  </si>
  <si>
    <t>IMPORTADORA CASTILLO SUZAÑA, S. R. L.</t>
  </si>
  <si>
    <t>PAGO ALQUILER DE AUTOBUS MITSUBISHI</t>
  </si>
  <si>
    <t>B1500000153</t>
  </si>
  <si>
    <t>KOSMINA INVESTMENT, SRL</t>
  </si>
  <si>
    <t>PAGO POR COMPRA DE ARENA, PRODUCTOS DE CEMENTOS Y OTROS</t>
  </si>
  <si>
    <t>B1500000004</t>
  </si>
  <si>
    <t>ALQUILER LOCAL DE LA ROMANA</t>
  </si>
  <si>
    <t>B1500000054</t>
  </si>
  <si>
    <t>SEGURO NACIONAL DE SALUD</t>
  </si>
  <si>
    <t>SEGURO MEDICO COMPLEMENTARIO</t>
  </si>
  <si>
    <t>E450000003136</t>
  </si>
  <si>
    <t>BRAIN GENERAL SERVICES, SRL</t>
  </si>
  <si>
    <t>PAGO POR ALQUILER DE CAMION CISTERNA</t>
  </si>
  <si>
    <t>B1500000284</t>
  </si>
  <si>
    <t>B1500000301</t>
  </si>
  <si>
    <t>PAGO POR COMPRA DE TICKETS DE COMBUSTIBLES</t>
  </si>
  <si>
    <t>E450000003705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</si>
</sst>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E53" sqref="E53"/>
    </sheetView>
  </sheetViews>
  <sheetFormatPr baseColWidth="10" defaultRowHeight="15" x14ac:dyDescent="0.25"/>
  <cols>
    <col min="1" max="1" width="29.85546875" customWidth="1"/>
    <col min="2" max="2" width="29.140625" customWidth="1"/>
    <col min="3" max="3" width="13.85546875" customWidth="1"/>
    <col min="4" max="4" width="13" customWidth="1"/>
    <col min="5" max="5" width="14.140625" customWidth="1"/>
    <col min="6" max="6" width="16.140625" customWidth="1"/>
    <col min="7" max="7" width="14.5703125" customWidth="1"/>
    <col min="8" max="8" width="13.5703125" customWidth="1"/>
    <col min="9" max="9" width="13.42578125" customWidth="1"/>
  </cols>
  <sheetData>
    <row r="1" spans="1:9" x14ac:dyDescent="0.25">
      <c r="D1" s="1"/>
      <c r="F1" s="1"/>
      <c r="G1" s="2"/>
    </row>
    <row r="2" spans="1:9" x14ac:dyDescent="0.25">
      <c r="A2" s="3"/>
      <c r="B2" s="3"/>
      <c r="C2" s="3"/>
      <c r="D2" s="4"/>
      <c r="E2" s="3"/>
      <c r="F2" s="4"/>
      <c r="G2" s="5"/>
      <c r="H2" s="3"/>
      <c r="I2" s="3"/>
    </row>
    <row r="3" spans="1:9" x14ac:dyDescent="0.25">
      <c r="A3" s="35" t="s">
        <v>10</v>
      </c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26.25" x14ac:dyDescent="0.25">
      <c r="A5" s="25" t="s">
        <v>11</v>
      </c>
      <c r="B5" s="26" t="s">
        <v>12</v>
      </c>
      <c r="C5" s="26" t="s">
        <v>13</v>
      </c>
      <c r="D5" s="27" t="s">
        <v>14</v>
      </c>
      <c r="E5" s="28" t="s">
        <v>15</v>
      </c>
      <c r="F5" s="29" t="s">
        <v>16</v>
      </c>
      <c r="G5" s="28" t="s">
        <v>17</v>
      </c>
      <c r="H5" s="30" t="s">
        <v>18</v>
      </c>
      <c r="I5" s="30" t="s">
        <v>19</v>
      </c>
    </row>
    <row r="6" spans="1:9" ht="26.25" x14ac:dyDescent="0.25">
      <c r="A6" s="7" t="s">
        <v>20</v>
      </c>
      <c r="B6" s="8" t="s">
        <v>21</v>
      </c>
      <c r="C6" s="9" t="s">
        <v>22</v>
      </c>
      <c r="D6" s="10">
        <v>45779</v>
      </c>
      <c r="E6" s="11">
        <v>239040.4</v>
      </c>
      <c r="F6" s="10">
        <v>45794</v>
      </c>
      <c r="G6" s="12">
        <v>239040.4</v>
      </c>
      <c r="H6" s="12">
        <v>0</v>
      </c>
      <c r="I6" s="13" t="s">
        <v>0</v>
      </c>
    </row>
    <row r="7" spans="1:9" x14ac:dyDescent="0.25">
      <c r="A7" s="31" t="s">
        <v>20</v>
      </c>
      <c r="B7" s="13" t="s">
        <v>23</v>
      </c>
      <c r="C7" s="15" t="s">
        <v>24</v>
      </c>
      <c r="D7" s="16">
        <v>45779</v>
      </c>
      <c r="E7" s="11">
        <v>163.36000000000001</v>
      </c>
      <c r="F7" s="16">
        <v>45794</v>
      </c>
      <c r="G7" s="12">
        <v>163.36000000000001</v>
      </c>
      <c r="H7" s="12">
        <v>0</v>
      </c>
      <c r="I7" s="13" t="s">
        <v>0</v>
      </c>
    </row>
    <row r="8" spans="1:9" x14ac:dyDescent="0.25">
      <c r="A8" s="14" t="s">
        <v>25</v>
      </c>
      <c r="B8" s="13" t="s">
        <v>26</v>
      </c>
      <c r="C8" s="15" t="s">
        <v>27</v>
      </c>
      <c r="D8" s="16">
        <v>45779</v>
      </c>
      <c r="E8" s="11">
        <v>209225.3</v>
      </c>
      <c r="F8" s="16">
        <v>45794</v>
      </c>
      <c r="G8" s="12">
        <v>209225.3</v>
      </c>
      <c r="H8" s="12">
        <v>0</v>
      </c>
      <c r="I8" s="13" t="s">
        <v>0</v>
      </c>
    </row>
    <row r="9" spans="1:9" ht="26.25" x14ac:dyDescent="0.25">
      <c r="A9" s="14" t="s">
        <v>28</v>
      </c>
      <c r="B9" s="31" t="s">
        <v>29</v>
      </c>
      <c r="C9" s="15" t="s">
        <v>30</v>
      </c>
      <c r="D9" s="16">
        <v>45779</v>
      </c>
      <c r="E9" s="11">
        <v>305985.8</v>
      </c>
      <c r="F9" s="16">
        <v>45794</v>
      </c>
      <c r="G9" s="12">
        <v>305985.8</v>
      </c>
      <c r="H9" s="12">
        <v>0</v>
      </c>
      <c r="I9" s="13" t="s">
        <v>0</v>
      </c>
    </row>
    <row r="10" spans="1:9" ht="26.25" x14ac:dyDescent="0.25">
      <c r="A10" s="17" t="s">
        <v>31</v>
      </c>
      <c r="B10" s="8" t="s">
        <v>32</v>
      </c>
      <c r="C10" s="9" t="s">
        <v>33</v>
      </c>
      <c r="D10" s="10">
        <v>45779</v>
      </c>
      <c r="E10" s="11">
        <v>303525.13</v>
      </c>
      <c r="F10" s="16">
        <v>45794</v>
      </c>
      <c r="G10" s="12">
        <v>303525.13</v>
      </c>
      <c r="H10" s="12">
        <v>0</v>
      </c>
      <c r="I10" s="13" t="s">
        <v>0</v>
      </c>
    </row>
    <row r="11" spans="1:9" x14ac:dyDescent="0.25">
      <c r="A11" s="14" t="s">
        <v>34</v>
      </c>
      <c r="B11" s="13" t="s">
        <v>35</v>
      </c>
      <c r="C11" s="15" t="s">
        <v>36</v>
      </c>
      <c r="D11" s="16">
        <v>45779</v>
      </c>
      <c r="E11" s="11">
        <v>21240</v>
      </c>
      <c r="F11" s="16">
        <v>45779</v>
      </c>
      <c r="G11" s="12">
        <v>21240</v>
      </c>
      <c r="H11" s="12">
        <v>0</v>
      </c>
      <c r="I11" s="13" t="s">
        <v>0</v>
      </c>
    </row>
    <row r="12" spans="1:9" ht="26.25" x14ac:dyDescent="0.25">
      <c r="A12" s="14" t="s">
        <v>37</v>
      </c>
      <c r="B12" s="13" t="s">
        <v>38</v>
      </c>
      <c r="C12" s="14" t="s">
        <v>39</v>
      </c>
      <c r="D12" s="16">
        <v>45779</v>
      </c>
      <c r="E12" s="11">
        <v>292719.67</v>
      </c>
      <c r="F12" s="16">
        <v>45794</v>
      </c>
      <c r="G12" s="12">
        <v>292719.67</v>
      </c>
      <c r="H12" s="12">
        <v>0</v>
      </c>
      <c r="I12" s="13" t="s">
        <v>0</v>
      </c>
    </row>
    <row r="13" spans="1:9" ht="26.25" x14ac:dyDescent="0.25">
      <c r="A13" s="14" t="s">
        <v>40</v>
      </c>
      <c r="B13" s="13" t="s">
        <v>41</v>
      </c>
      <c r="C13" s="14" t="s">
        <v>42</v>
      </c>
      <c r="D13" s="16">
        <v>45779</v>
      </c>
      <c r="E13" s="11">
        <v>75042.100000000006</v>
      </c>
      <c r="F13" s="16">
        <v>45794</v>
      </c>
      <c r="G13" s="12">
        <v>75042.100000000006</v>
      </c>
      <c r="H13" s="12">
        <v>0</v>
      </c>
      <c r="I13" s="13" t="s">
        <v>0</v>
      </c>
    </row>
    <row r="14" spans="1:9" ht="26.25" x14ac:dyDescent="0.25">
      <c r="A14" s="17" t="s">
        <v>43</v>
      </c>
      <c r="B14" s="8" t="s">
        <v>44</v>
      </c>
      <c r="C14" s="9" t="s">
        <v>45</v>
      </c>
      <c r="D14" s="10">
        <v>45779</v>
      </c>
      <c r="E14" s="11">
        <v>136344.28</v>
      </c>
      <c r="F14" s="16">
        <v>45794</v>
      </c>
      <c r="G14" s="12">
        <v>136344.28</v>
      </c>
      <c r="H14" s="12">
        <v>0</v>
      </c>
      <c r="I14" s="13" t="s">
        <v>0</v>
      </c>
    </row>
    <row r="15" spans="1:9" x14ac:dyDescent="0.25">
      <c r="A15" s="17" t="s">
        <v>46</v>
      </c>
      <c r="B15" s="8" t="s">
        <v>47</v>
      </c>
      <c r="C15" s="9" t="s">
        <v>48</v>
      </c>
      <c r="D15" s="10">
        <v>45785</v>
      </c>
      <c r="E15" s="11">
        <v>37406</v>
      </c>
      <c r="F15" s="16">
        <v>45800</v>
      </c>
      <c r="G15" s="12">
        <v>37406</v>
      </c>
      <c r="H15" s="12">
        <v>0</v>
      </c>
      <c r="I15" s="13" t="s">
        <v>0</v>
      </c>
    </row>
    <row r="16" spans="1:9" x14ac:dyDescent="0.25">
      <c r="A16" s="17" t="s">
        <v>49</v>
      </c>
      <c r="B16" s="8" t="s">
        <v>50</v>
      </c>
      <c r="C16" s="9" t="s">
        <v>51</v>
      </c>
      <c r="D16" s="10">
        <v>45785</v>
      </c>
      <c r="E16" s="11">
        <v>116718.7</v>
      </c>
      <c r="F16" s="16">
        <v>45800</v>
      </c>
      <c r="G16" s="12">
        <v>116718.7</v>
      </c>
      <c r="H16" s="12">
        <v>0</v>
      </c>
      <c r="I16" s="13" t="s">
        <v>0</v>
      </c>
    </row>
    <row r="17" spans="1:11" ht="26.25" x14ac:dyDescent="0.25">
      <c r="A17" s="17" t="s">
        <v>52</v>
      </c>
      <c r="B17" s="8" t="s">
        <v>53</v>
      </c>
      <c r="C17" s="9" t="s">
        <v>54</v>
      </c>
      <c r="D17" s="10">
        <v>45785</v>
      </c>
      <c r="E17" s="11">
        <v>365151</v>
      </c>
      <c r="F17" s="16">
        <v>45800</v>
      </c>
      <c r="G17" s="12">
        <v>365151</v>
      </c>
      <c r="H17" s="12">
        <v>0</v>
      </c>
      <c r="I17" s="13" t="s">
        <v>0</v>
      </c>
    </row>
    <row r="18" spans="1:11" ht="25.5" x14ac:dyDescent="0.25">
      <c r="A18" s="17" t="s">
        <v>55</v>
      </c>
      <c r="B18" s="8" t="s">
        <v>4</v>
      </c>
      <c r="C18" s="9" t="s">
        <v>56</v>
      </c>
      <c r="D18" s="10">
        <v>45786</v>
      </c>
      <c r="E18" s="11">
        <v>17700</v>
      </c>
      <c r="F18" s="16">
        <v>45801</v>
      </c>
      <c r="G18" s="12">
        <v>17700</v>
      </c>
      <c r="H18" s="12">
        <v>0</v>
      </c>
      <c r="I18" s="13" t="s">
        <v>0</v>
      </c>
    </row>
    <row r="19" spans="1:11" x14ac:dyDescent="0.25">
      <c r="A19" s="14" t="s">
        <v>57</v>
      </c>
      <c r="B19" s="13" t="s">
        <v>58</v>
      </c>
      <c r="C19" s="15" t="s">
        <v>59</v>
      </c>
      <c r="D19" s="16">
        <v>45786</v>
      </c>
      <c r="E19" s="11">
        <v>24072</v>
      </c>
      <c r="F19" s="16">
        <v>45801</v>
      </c>
      <c r="G19" s="12">
        <v>24072</v>
      </c>
      <c r="H19" s="12">
        <v>0</v>
      </c>
      <c r="I19" s="13" t="s">
        <v>0</v>
      </c>
    </row>
    <row r="20" spans="1:11" ht="26.25" x14ac:dyDescent="0.25">
      <c r="A20" s="17" t="s">
        <v>60</v>
      </c>
      <c r="B20" s="8" t="s">
        <v>61</v>
      </c>
      <c r="C20" s="9" t="s">
        <v>62</v>
      </c>
      <c r="D20" s="10">
        <v>45789</v>
      </c>
      <c r="E20" s="11">
        <v>944000</v>
      </c>
      <c r="F20" s="16">
        <v>45804</v>
      </c>
      <c r="G20" s="12">
        <v>944000</v>
      </c>
      <c r="H20" s="12">
        <v>0</v>
      </c>
      <c r="I20" s="13" t="s">
        <v>0</v>
      </c>
    </row>
    <row r="21" spans="1:11" ht="26.25" x14ac:dyDescent="0.25">
      <c r="A21" s="17" t="s">
        <v>63</v>
      </c>
      <c r="B21" s="8" t="s">
        <v>64</v>
      </c>
      <c r="C21" s="9" t="s">
        <v>65</v>
      </c>
      <c r="D21" s="10">
        <v>45789</v>
      </c>
      <c r="E21" s="11">
        <v>391340.65</v>
      </c>
      <c r="F21" s="16">
        <v>45804</v>
      </c>
      <c r="G21" s="12">
        <v>391340.65</v>
      </c>
      <c r="H21" s="12">
        <v>0</v>
      </c>
      <c r="I21" s="13" t="s">
        <v>0</v>
      </c>
    </row>
    <row r="22" spans="1:11" x14ac:dyDescent="0.25">
      <c r="A22" s="14" t="s">
        <v>2</v>
      </c>
      <c r="B22" s="13" t="s">
        <v>66</v>
      </c>
      <c r="C22" s="15" t="s">
        <v>67</v>
      </c>
      <c r="D22" s="16">
        <v>45789</v>
      </c>
      <c r="E22" s="11">
        <v>311400</v>
      </c>
      <c r="F22" s="16">
        <v>45804</v>
      </c>
      <c r="G22" s="12">
        <v>311400</v>
      </c>
      <c r="H22" s="12">
        <v>0</v>
      </c>
      <c r="I22" s="13" t="s">
        <v>0</v>
      </c>
    </row>
    <row r="23" spans="1:11" x14ac:dyDescent="0.25">
      <c r="A23" s="17" t="s">
        <v>31</v>
      </c>
      <c r="B23" s="8" t="s">
        <v>68</v>
      </c>
      <c r="C23" s="9" t="s">
        <v>69</v>
      </c>
      <c r="D23" s="10">
        <v>45789</v>
      </c>
      <c r="E23" s="11">
        <v>1298835.92</v>
      </c>
      <c r="F23" s="16">
        <v>45804</v>
      </c>
      <c r="G23" s="12">
        <v>1298835.92</v>
      </c>
      <c r="H23" s="12">
        <v>0</v>
      </c>
      <c r="I23" s="13" t="s">
        <v>0</v>
      </c>
    </row>
    <row r="24" spans="1:11" ht="25.5" x14ac:dyDescent="0.25">
      <c r="A24" s="18" t="s">
        <v>70</v>
      </c>
      <c r="B24" s="19" t="s">
        <v>71</v>
      </c>
      <c r="C24" s="20" t="s">
        <v>72</v>
      </c>
      <c r="D24" s="16">
        <v>45789</v>
      </c>
      <c r="E24" s="21">
        <v>83780</v>
      </c>
      <c r="F24" s="16">
        <v>45804</v>
      </c>
      <c r="G24" s="12">
        <v>83780</v>
      </c>
      <c r="H24" s="12">
        <v>0</v>
      </c>
      <c r="I24" s="13" t="s">
        <v>0</v>
      </c>
    </row>
    <row r="25" spans="1:11" ht="26.25" x14ac:dyDescent="0.25">
      <c r="A25" s="17" t="s">
        <v>73</v>
      </c>
      <c r="B25" s="8" t="s">
        <v>74</v>
      </c>
      <c r="C25" s="9" t="s">
        <v>75</v>
      </c>
      <c r="D25" s="10">
        <v>45789</v>
      </c>
      <c r="E25" s="11">
        <v>50049.99</v>
      </c>
      <c r="F25" s="16">
        <v>45804</v>
      </c>
      <c r="G25" s="12">
        <v>50049.99</v>
      </c>
      <c r="H25" s="12">
        <v>0</v>
      </c>
      <c r="I25" s="13" t="s">
        <v>0</v>
      </c>
    </row>
    <row r="26" spans="1:11" ht="26.25" x14ac:dyDescent="0.25">
      <c r="A26" s="17" t="s">
        <v>76</v>
      </c>
      <c r="B26" s="8" t="s">
        <v>6</v>
      </c>
      <c r="C26" s="9" t="s">
        <v>77</v>
      </c>
      <c r="D26" s="10">
        <v>45789</v>
      </c>
      <c r="E26" s="11">
        <v>87438</v>
      </c>
      <c r="F26" s="16">
        <v>45804</v>
      </c>
      <c r="G26" s="12">
        <v>87438</v>
      </c>
      <c r="H26" s="12">
        <v>0</v>
      </c>
      <c r="I26" s="13" t="s">
        <v>0</v>
      </c>
    </row>
    <row r="27" spans="1:11" ht="25.5" x14ac:dyDescent="0.25">
      <c r="A27" s="18" t="s">
        <v>3</v>
      </c>
      <c r="B27" s="19" t="s">
        <v>78</v>
      </c>
      <c r="C27" s="20" t="s">
        <v>79</v>
      </c>
      <c r="D27" s="16">
        <v>45789</v>
      </c>
      <c r="E27" s="21">
        <v>87556</v>
      </c>
      <c r="F27" s="16">
        <v>45804</v>
      </c>
      <c r="G27" s="12">
        <v>87556</v>
      </c>
      <c r="H27" s="12">
        <v>0</v>
      </c>
      <c r="I27" s="13" t="s">
        <v>0</v>
      </c>
    </row>
    <row r="28" spans="1:11" x14ac:dyDescent="0.25">
      <c r="A28" s="18" t="s">
        <v>5</v>
      </c>
      <c r="B28" s="19" t="s">
        <v>80</v>
      </c>
      <c r="C28" s="20" t="s">
        <v>81</v>
      </c>
      <c r="D28" s="16">
        <v>45789</v>
      </c>
      <c r="E28" s="21">
        <v>87792</v>
      </c>
      <c r="F28" s="16">
        <v>45804</v>
      </c>
      <c r="G28" s="12">
        <v>87792</v>
      </c>
      <c r="H28" s="12">
        <v>0</v>
      </c>
      <c r="I28" s="13" t="s">
        <v>0</v>
      </c>
    </row>
    <row r="29" spans="1:11" ht="26.25" x14ac:dyDescent="0.25">
      <c r="A29" s="18" t="s">
        <v>82</v>
      </c>
      <c r="B29" s="19" t="s">
        <v>83</v>
      </c>
      <c r="C29" s="20" t="s">
        <v>84</v>
      </c>
      <c r="D29" s="16">
        <v>45791</v>
      </c>
      <c r="E29" s="21">
        <v>16520</v>
      </c>
      <c r="F29" s="16">
        <v>45806</v>
      </c>
      <c r="G29" s="12">
        <v>16520</v>
      </c>
      <c r="H29" s="12">
        <v>0</v>
      </c>
      <c r="I29" s="13" t="s">
        <v>0</v>
      </c>
    </row>
    <row r="30" spans="1:11" ht="26.25" x14ac:dyDescent="0.25">
      <c r="A30" s="18" t="s">
        <v>85</v>
      </c>
      <c r="B30" s="19" t="s">
        <v>86</v>
      </c>
      <c r="C30" s="20" t="s">
        <v>87</v>
      </c>
      <c r="D30" s="16">
        <v>45791</v>
      </c>
      <c r="E30" s="21">
        <v>265500</v>
      </c>
      <c r="F30" s="16">
        <v>45806</v>
      </c>
      <c r="G30" s="12">
        <v>265500</v>
      </c>
      <c r="H30" s="12">
        <v>0</v>
      </c>
      <c r="I30" s="13" t="s">
        <v>0</v>
      </c>
    </row>
    <row r="31" spans="1:11" ht="26.25" x14ac:dyDescent="0.25">
      <c r="A31" s="17" t="s">
        <v>88</v>
      </c>
      <c r="B31" s="8" t="s">
        <v>89</v>
      </c>
      <c r="C31" s="9" t="s">
        <v>90</v>
      </c>
      <c r="D31" s="10">
        <v>45796</v>
      </c>
      <c r="E31" s="11">
        <v>419299.72</v>
      </c>
      <c r="F31" s="16">
        <v>45811</v>
      </c>
      <c r="G31" s="12">
        <v>419299.72</v>
      </c>
      <c r="H31" s="12">
        <v>0</v>
      </c>
      <c r="I31" s="13" t="s">
        <v>0</v>
      </c>
    </row>
    <row r="32" spans="1:11" ht="26.25" x14ac:dyDescent="0.25">
      <c r="A32" s="17" t="s">
        <v>91</v>
      </c>
      <c r="B32" s="8" t="s">
        <v>92</v>
      </c>
      <c r="C32" s="9" t="s">
        <v>93</v>
      </c>
      <c r="D32" s="10">
        <v>45798</v>
      </c>
      <c r="E32" s="11">
        <v>250250</v>
      </c>
      <c r="F32" s="16">
        <v>45813</v>
      </c>
      <c r="G32" s="12">
        <v>250250</v>
      </c>
      <c r="H32" s="12">
        <v>0</v>
      </c>
      <c r="I32" s="13" t="s">
        <v>0</v>
      </c>
      <c r="J32" s="3"/>
      <c r="K32" s="3"/>
    </row>
    <row r="33" spans="1:9" x14ac:dyDescent="0.25">
      <c r="A33" s="17" t="s">
        <v>94</v>
      </c>
      <c r="B33" s="8" t="s">
        <v>95</v>
      </c>
      <c r="C33" s="9" t="s">
        <v>96</v>
      </c>
      <c r="D33" s="10">
        <v>45800</v>
      </c>
      <c r="E33" s="11">
        <v>997970.35</v>
      </c>
      <c r="F33" s="16">
        <v>45815</v>
      </c>
      <c r="G33" s="12">
        <v>997970.35</v>
      </c>
      <c r="H33" s="12">
        <v>0</v>
      </c>
      <c r="I33" s="13" t="s">
        <v>0</v>
      </c>
    </row>
    <row r="34" spans="1:9" ht="26.25" x14ac:dyDescent="0.25">
      <c r="A34" s="17" t="s">
        <v>97</v>
      </c>
      <c r="B34" s="8" t="s">
        <v>98</v>
      </c>
      <c r="C34" s="9" t="s">
        <v>99</v>
      </c>
      <c r="D34" s="10">
        <v>45800</v>
      </c>
      <c r="E34" s="11">
        <v>377128</v>
      </c>
      <c r="F34" s="16">
        <v>45815</v>
      </c>
      <c r="G34" s="12">
        <v>377128</v>
      </c>
      <c r="H34" s="12">
        <v>0</v>
      </c>
      <c r="I34" s="13" t="s">
        <v>0</v>
      </c>
    </row>
    <row r="35" spans="1:9" x14ac:dyDescent="0.25">
      <c r="A35" s="18" t="s">
        <v>100</v>
      </c>
      <c r="B35" s="19" t="s">
        <v>101</v>
      </c>
      <c r="C35" s="20" t="s">
        <v>102</v>
      </c>
      <c r="D35" s="16">
        <v>45800</v>
      </c>
      <c r="E35" s="21">
        <v>13921.05</v>
      </c>
      <c r="F35" s="16">
        <v>45815</v>
      </c>
      <c r="G35" s="12">
        <v>13921.05</v>
      </c>
      <c r="H35" s="12">
        <v>0</v>
      </c>
      <c r="I35" s="13" t="s">
        <v>0</v>
      </c>
    </row>
    <row r="36" spans="1:9" x14ac:dyDescent="0.25">
      <c r="A36" s="18" t="s">
        <v>103</v>
      </c>
      <c r="B36" s="19" t="s">
        <v>104</v>
      </c>
      <c r="C36" s="20" t="s">
        <v>105</v>
      </c>
      <c r="D36" s="16">
        <v>45800</v>
      </c>
      <c r="E36" s="21">
        <v>158823.28</v>
      </c>
      <c r="F36" s="16">
        <v>45815</v>
      </c>
      <c r="G36" s="12">
        <v>158823.28</v>
      </c>
      <c r="H36" s="12">
        <v>0</v>
      </c>
      <c r="I36" s="13" t="s">
        <v>0</v>
      </c>
    </row>
    <row r="37" spans="1:9" ht="26.25" x14ac:dyDescent="0.25">
      <c r="A37" s="18" t="s">
        <v>106</v>
      </c>
      <c r="B37" s="19" t="s">
        <v>107</v>
      </c>
      <c r="C37" s="20" t="s">
        <v>108</v>
      </c>
      <c r="D37" s="16">
        <v>45800</v>
      </c>
      <c r="E37" s="21">
        <v>175000</v>
      </c>
      <c r="F37" s="16">
        <v>45815</v>
      </c>
      <c r="G37" s="12">
        <v>175000</v>
      </c>
      <c r="H37" s="12">
        <v>0</v>
      </c>
      <c r="I37" s="13" t="s">
        <v>0</v>
      </c>
    </row>
    <row r="38" spans="1:9" ht="26.25" x14ac:dyDescent="0.25">
      <c r="A38" s="18" t="s">
        <v>109</v>
      </c>
      <c r="B38" s="19" t="s">
        <v>110</v>
      </c>
      <c r="C38" s="20" t="s">
        <v>111</v>
      </c>
      <c r="D38" s="16">
        <v>45800</v>
      </c>
      <c r="E38" s="21">
        <v>21948</v>
      </c>
      <c r="F38" s="16">
        <v>45815</v>
      </c>
      <c r="G38" s="12">
        <v>21948</v>
      </c>
      <c r="H38" s="12">
        <v>0</v>
      </c>
      <c r="I38" s="13" t="s">
        <v>0</v>
      </c>
    </row>
    <row r="39" spans="1:9" ht="26.25" x14ac:dyDescent="0.25">
      <c r="A39" s="18" t="s">
        <v>112</v>
      </c>
      <c r="B39" s="19" t="s">
        <v>113</v>
      </c>
      <c r="C39" s="20" t="s">
        <v>114</v>
      </c>
      <c r="D39" s="16">
        <v>45800</v>
      </c>
      <c r="E39" s="21">
        <v>188092</v>
      </c>
      <c r="F39" s="16">
        <v>45815</v>
      </c>
      <c r="G39" s="12">
        <v>188092</v>
      </c>
      <c r="H39" s="12">
        <v>0</v>
      </c>
      <c r="I39" s="13" t="s">
        <v>0</v>
      </c>
    </row>
    <row r="40" spans="1:9" ht="39" x14ac:dyDescent="0.25">
      <c r="A40" s="18" t="s">
        <v>115</v>
      </c>
      <c r="B40" s="19" t="s">
        <v>116</v>
      </c>
      <c r="C40" s="20" t="s">
        <v>117</v>
      </c>
      <c r="D40" s="16">
        <v>45803</v>
      </c>
      <c r="E40" s="21">
        <v>825383.56</v>
      </c>
      <c r="F40" s="16">
        <v>45818</v>
      </c>
      <c r="G40" s="12">
        <v>825383.56</v>
      </c>
      <c r="H40" s="12">
        <v>0</v>
      </c>
      <c r="I40" s="13" t="s">
        <v>0</v>
      </c>
    </row>
    <row r="41" spans="1:9" ht="25.5" x14ac:dyDescent="0.25">
      <c r="A41" s="18" t="s">
        <v>7</v>
      </c>
      <c r="B41" s="19" t="s">
        <v>118</v>
      </c>
      <c r="C41" s="20" t="s">
        <v>119</v>
      </c>
      <c r="D41" s="16">
        <v>45807</v>
      </c>
      <c r="E41" s="21">
        <v>39996.1</v>
      </c>
      <c r="F41" s="16">
        <v>45822</v>
      </c>
      <c r="G41" s="12">
        <v>39996.1</v>
      </c>
      <c r="H41" s="12">
        <v>0</v>
      </c>
      <c r="I41" s="13" t="s">
        <v>0</v>
      </c>
    </row>
    <row r="42" spans="1:9" ht="26.25" x14ac:dyDescent="0.25">
      <c r="A42" s="18" t="s">
        <v>120</v>
      </c>
      <c r="B42" s="19" t="s">
        <v>121</v>
      </c>
      <c r="C42" s="20" t="s">
        <v>122</v>
      </c>
      <c r="D42" s="16">
        <v>45807</v>
      </c>
      <c r="E42" s="21">
        <v>103910</v>
      </c>
      <c r="F42" s="16">
        <v>45822</v>
      </c>
      <c r="G42" s="12">
        <v>103910</v>
      </c>
      <c r="H42" s="12">
        <v>0</v>
      </c>
      <c r="I42" s="13" t="s">
        <v>0</v>
      </c>
    </row>
    <row r="43" spans="1:9" ht="26.25" x14ac:dyDescent="0.25">
      <c r="A43" s="18" t="s">
        <v>123</v>
      </c>
      <c r="B43" s="19" t="s">
        <v>124</v>
      </c>
      <c r="C43" s="20" t="s">
        <v>125</v>
      </c>
      <c r="D43" s="16">
        <v>45807</v>
      </c>
      <c r="E43" s="21">
        <v>225000.01</v>
      </c>
      <c r="F43" s="16">
        <v>45822</v>
      </c>
      <c r="G43" s="12">
        <v>225000.01</v>
      </c>
      <c r="H43" s="12">
        <v>0</v>
      </c>
      <c r="I43" s="13" t="s">
        <v>0</v>
      </c>
    </row>
    <row r="44" spans="1:9" ht="26.25" x14ac:dyDescent="0.25">
      <c r="A44" s="18" t="s">
        <v>2</v>
      </c>
      <c r="B44" s="19" t="s">
        <v>66</v>
      </c>
      <c r="C44" s="20" t="s">
        <v>126</v>
      </c>
      <c r="D44" s="16">
        <v>45807</v>
      </c>
      <c r="E44" s="21">
        <v>311400</v>
      </c>
      <c r="F44" s="16">
        <v>45822</v>
      </c>
      <c r="G44" s="12">
        <v>311400</v>
      </c>
      <c r="H44" s="12">
        <v>0</v>
      </c>
      <c r="I44" s="13" t="s">
        <v>0</v>
      </c>
    </row>
    <row r="45" spans="1:9" ht="26.25" x14ac:dyDescent="0.25">
      <c r="A45" s="18" t="s">
        <v>60</v>
      </c>
      <c r="B45" s="19" t="s">
        <v>127</v>
      </c>
      <c r="C45" s="20" t="s">
        <v>128</v>
      </c>
      <c r="D45" s="16">
        <v>45807</v>
      </c>
      <c r="E45" s="21">
        <v>944000</v>
      </c>
      <c r="F45" s="16">
        <v>45822</v>
      </c>
      <c r="G45" s="12">
        <v>944000</v>
      </c>
      <c r="H45" s="12">
        <v>0</v>
      </c>
      <c r="I45" s="13" t="s">
        <v>0</v>
      </c>
    </row>
    <row r="46" spans="1:9" x14ac:dyDescent="0.25">
      <c r="A46" s="26" t="s">
        <v>1</v>
      </c>
      <c r="B46" s="32"/>
      <c r="C46" s="32"/>
      <c r="D46" s="33"/>
      <c r="E46" s="34">
        <f>SUM(E6:E45)</f>
        <v>10820668.369999999</v>
      </c>
      <c r="F46" s="33"/>
      <c r="G46" s="34">
        <f>SUM(G6:G45)</f>
        <v>10820668.369999999</v>
      </c>
      <c r="H46" s="32"/>
      <c r="I46" s="32"/>
    </row>
    <row r="47" spans="1:9" x14ac:dyDescent="0.25">
      <c r="D47" s="1"/>
      <c r="F47" s="1"/>
      <c r="G47" s="2"/>
    </row>
    <row r="48" spans="1:9" x14ac:dyDescent="0.25">
      <c r="D48" s="1"/>
      <c r="F48" s="1"/>
      <c r="G48" s="2"/>
    </row>
    <row r="49" spans="1:11" ht="15" customHeight="1" x14ac:dyDescent="0.25">
      <c r="A49" s="37" t="s">
        <v>8</v>
      </c>
      <c r="B49" s="37"/>
      <c r="C49" s="37"/>
      <c r="D49" s="37"/>
      <c r="E49" s="37"/>
      <c r="F49" s="37"/>
      <c r="G49" s="37"/>
      <c r="H49" s="37"/>
      <c r="I49" s="37"/>
      <c r="J49" s="36"/>
      <c r="K49" s="36"/>
    </row>
    <row r="50" spans="1:11" ht="15" customHeight="1" x14ac:dyDescent="0.25">
      <c r="A50" s="37" t="s">
        <v>9</v>
      </c>
      <c r="B50" s="37"/>
      <c r="C50" s="37"/>
      <c r="D50" s="37"/>
      <c r="E50" s="37"/>
      <c r="F50" s="37"/>
      <c r="G50" s="37"/>
      <c r="H50" s="37"/>
      <c r="I50" s="37"/>
      <c r="J50" s="36"/>
      <c r="K50" s="36"/>
    </row>
    <row r="51" spans="1:11" x14ac:dyDescent="0.25">
      <c r="C51" s="22"/>
      <c r="D51" s="22"/>
      <c r="E51" s="22"/>
      <c r="F51" s="23"/>
      <c r="G51" s="22"/>
      <c r="H51" s="23"/>
      <c r="I51" s="24"/>
      <c r="J51" s="22"/>
      <c r="K51" s="22"/>
    </row>
  </sheetData>
  <mergeCells count="3">
    <mergeCell ref="A3:I3"/>
    <mergeCell ref="A49:I49"/>
    <mergeCell ref="A50:I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dcterms:created xsi:type="dcterms:W3CDTF">2025-04-09T16:08:34Z</dcterms:created>
  <dcterms:modified xsi:type="dcterms:W3CDTF">2025-06-10T19:18:47Z</dcterms:modified>
</cp:coreProperties>
</file>