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ño 2023\OAI\NOVIEMBRE 2025 - copia\SEPTIEMBRE\EXCEL\"/>
    </mc:Choice>
  </mc:AlternateContent>
  <bookViews>
    <workbookView xWindow="0" yWindow="0" windowWidth="15345" windowHeight="457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E45" i="1"/>
</calcChain>
</file>

<file path=xl/sharedStrings.xml><?xml version="1.0" encoding="utf-8"?>
<sst xmlns="http://schemas.openxmlformats.org/spreadsheetml/2006/main" count="147" uniqueCount="103">
  <si>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</si>
  <si>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NOVIEMBRE/2025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</si>
  <si>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</si>
  <si>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</si>
  <si>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</si>
  <si>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</si>
  <si>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</si>
  <si>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</si>
  <si>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</si>
  <si>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</si>
  <si>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</si>
  <si>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ALAM MAXIMILIANO MONTES</t>
  </si>
  <si>
    <t>PAGO ALQUILER CAMION CARGA</t>
  </si>
  <si>
    <t>B1500000058</t>
  </si>
  <si>
    <t>COMPLETO</t>
  </si>
  <si>
    <t>JG DIESEL, SRL</t>
  </si>
  <si>
    <t>PAGO CONSUMO DE GASOIL</t>
  </si>
  <si>
    <t>B1500000299</t>
  </si>
  <si>
    <t>HVOLQUEZ CONSULTING</t>
  </si>
  <si>
    <t>PAGO SERVICIO DE CAPACITACION</t>
  </si>
  <si>
    <t>B1500000097</t>
  </si>
  <si>
    <t>03/112025</t>
  </si>
  <si>
    <t>INVERSIONES WILENU, SRL</t>
  </si>
  <si>
    <t>PAGO POR ADQUISICION DE ALIMENTOS Y BEBIDAS</t>
  </si>
  <si>
    <t>B1500000688</t>
  </si>
  <si>
    <t>GRUPO JC, SRL</t>
  </si>
  <si>
    <t>SERVICIOS DE REPARACION Y MANTENIMIENTO</t>
  </si>
  <si>
    <t>B1500000208</t>
  </si>
  <si>
    <t>ZOSTESA ZORRILLA SERVICIOS TECNICOS</t>
  </si>
  <si>
    <t>PAGO ALQUILER DE MINIBUS</t>
  </si>
  <si>
    <t>B1500000297</t>
  </si>
  <si>
    <t>INMOTION SAS</t>
  </si>
  <si>
    <t>PAGO DE LICENCIA PARA CORREO</t>
  </si>
  <si>
    <t>E450000000016</t>
  </si>
  <si>
    <t xml:space="preserve">NICOLAS ALEXANDER MARTE </t>
  </si>
  <si>
    <t>PAGO SERVICIO DE PUBLICIDAD</t>
  </si>
  <si>
    <t>B1500000021</t>
  </si>
  <si>
    <t>BRAIN GENERAL SERVICES, SRL</t>
  </si>
  <si>
    <t>PAGO ALQUILER CISTERNA</t>
  </si>
  <si>
    <t>B1500000320</t>
  </si>
  <si>
    <t>CORPORACION DE ACUEDUCTO Y ALCANTARILLADO STO. DGO.</t>
  </si>
  <si>
    <t>PAGO CONSUMO DE AGUA</t>
  </si>
  <si>
    <t>E450000016607 E450000016608</t>
  </si>
  <si>
    <t>EMPRESA DISTRIBUIDORA DE ELETRICIDAD</t>
  </si>
  <si>
    <t>PAGO CONSUMO ENERGIA ELECTRICA SEDE CENTRAL</t>
  </si>
  <si>
    <t>E450000056815</t>
  </si>
  <si>
    <t>PAGO CONSUMO ENERGIA ELECTRICA SEDE ROMANA</t>
  </si>
  <si>
    <t>E450000055603</t>
  </si>
  <si>
    <t>GORIS &amp; ASOCIADOS, SRL</t>
  </si>
  <si>
    <t>PAGO ALQUILER CAMION COMPACTADOR</t>
  </si>
  <si>
    <t>B1500000176</t>
  </si>
  <si>
    <t>INVERSIONES ENRIQUE REYES  ROJAS</t>
  </si>
  <si>
    <t>PAGO ALQUILER DE LA ROMANA</t>
  </si>
  <si>
    <t>B1500000059</t>
  </si>
  <si>
    <t>PREVENCONI GRUP, SRL</t>
  </si>
  <si>
    <t>PAGO SERVICIO DE FUMIGACION</t>
  </si>
  <si>
    <t>B1500000070</t>
  </si>
  <si>
    <t>GAPECA SUMMER CORNER, SRL</t>
  </si>
  <si>
    <t>PAGO SERVICIO CAMION GRUA</t>
  </si>
  <si>
    <t>B1500000017</t>
  </si>
  <si>
    <t>CORPORACION ESTATAL DE RADIO Y TELEVION DOMINICANA (CERTV)</t>
  </si>
  <si>
    <t>PAGO 10% PUBLICIDAD</t>
  </si>
  <si>
    <t>B1500010064</t>
  </si>
  <si>
    <t>COMPAÑÍA DOMINICANA DE TELEFONO</t>
  </si>
  <si>
    <t>E450000093730 E450000093827</t>
  </si>
  <si>
    <t>ORFELINA CAESAR SERVICIOS DE TRANSPORTE, EIRL</t>
  </si>
  <si>
    <t>PAGO SERVICIO CAMION CARGA</t>
  </si>
  <si>
    <t>B1500000029</t>
  </si>
  <si>
    <t>KHARITESINSPIRED CATERING, EVENTS</t>
  </si>
  <si>
    <t>PAGO SERVICIO DE ALMUERZO PREEMPACADO</t>
  </si>
  <si>
    <t>E450000000002</t>
  </si>
  <si>
    <t>PAGO SERVICIOS DE CAMION VOLTEO</t>
  </si>
  <si>
    <t>B1500000177</t>
  </si>
  <si>
    <t>PAGO POR SERVICIOS DE CAPACITACION</t>
  </si>
  <si>
    <t>B1500000098</t>
  </si>
  <si>
    <t>PAGO ADQUISICION DE ALIMENTOS Y BEBIDAS</t>
  </si>
  <si>
    <t>B1500000692</t>
  </si>
  <si>
    <t>PAGO POR SERVICIO DE ALQUILER VOLTEO</t>
  </si>
  <si>
    <t>IMPORTADORA CASTILLO SUZAÑA, SRL</t>
  </si>
  <si>
    <t>PAGO SERVICIO DE ALQUILER DE AUTOBUS</t>
  </si>
  <si>
    <t>B1500000167</t>
  </si>
  <si>
    <t>TONER DEPOT MULTISERVICIOS EORG, SRL</t>
  </si>
  <si>
    <t>PAGO DE ALQUILER COPIADORA/FOTOCOPIADORA</t>
  </si>
  <si>
    <t>E450000000494</t>
  </si>
  <si>
    <t>DISTRIBUIDORA URVI, SRL</t>
  </si>
  <si>
    <t>PAGO SERVICIO DE ALQUILER CAMION VOLTEO</t>
  </si>
  <si>
    <t>B1500000007</t>
  </si>
  <si>
    <t>E450000018537 E450000018538</t>
  </si>
  <si>
    <t>INSTALACIONES BATISTA  DIAZ &amp; ASOCIADOS, SRL</t>
  </si>
  <si>
    <t>PAGO SERVICIOS DE ALQUILER DE AUTOBUS</t>
  </si>
  <si>
    <t>B1500000258</t>
  </si>
  <si>
    <t>PAGO ALQUILER LOCAL DE LA ROMANA</t>
  </si>
  <si>
    <t>B1500000060</t>
  </si>
  <si>
    <t>B1500000306</t>
  </si>
  <si>
    <t>SEGURO NACIONAL DE SALUD</t>
  </si>
  <si>
    <t>PAGO SEGURO MEDICO COMPLEMENTARIO</t>
  </si>
  <si>
    <t>E450000004468</t>
  </si>
  <si>
    <t>PAGO ALQUILER DE CAMION COMPACTADOR</t>
  </si>
  <si>
    <t>B1500000178</t>
  </si>
  <si>
    <t>TOTAL</t>
  </si>
  <si>
    <t>ENCARGADA DE CONTABILIDAD</t>
  </si>
  <si>
    <t>LIC. YOMERY DOMINGUEZ LAHOZ</t>
  </si>
  <si>
    <t>PAGO SERVICIO TELEFONICO  Y ABONO A LA FACTURA NCF NO. E450000055962, D/F 27/12/2024 DE MATERIALES DE CANALIZACION Y CABLEADO A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</si>
</sst>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2"/>
  <sheetViews>
    <sheetView tabSelected="1" workbookViewId="0">
      <selection activeCell="M29" sqref="M29"/>
    </sheetView>
  </sheetViews>
  <sheetFormatPr baseColWidth="10" defaultRowHeight="14.25"/>
  <cols>
    <col min="1" max="1" width="26.75" customWidth="1"/>
    <col min="2" max="2" width="31.75" customWidth="1"/>
    <col min="3" max="3" width="17.125" customWidth="1"/>
    <col min="4" max="4" width="16.375" customWidth="1"/>
    <col min="5" max="5" width="15.75" customWidth="1"/>
    <col min="6" max="6" width="15.25" customWidth="1"/>
    <col min="7" max="7" width="15" customWidth="1"/>
    <col min="8" max="8" width="13.125" customWidth="1"/>
    <col min="9" max="9" width="13.625" customWidth="1"/>
  </cols>
  <sheetData>
    <row r="6" spans="1:9" ht="15">
      <c r="A6" s="1"/>
      <c r="B6" s="1"/>
      <c r="C6" s="1"/>
      <c r="D6" s="2"/>
      <c r="E6" s="1"/>
      <c r="F6" s="2"/>
      <c r="G6" s="3"/>
      <c r="H6" s="1"/>
      <c r="I6" s="1"/>
    </row>
    <row r="7" spans="1:9" ht="15">
      <c r="A7" s="1" t="s">
        <v>0</v>
      </c>
      <c r="B7" s="1"/>
      <c r="C7" s="1"/>
      <c r="D7" s="2"/>
      <c r="E7" s="1"/>
      <c r="F7" s="2"/>
      <c r="G7" s="3"/>
      <c r="H7" s="1"/>
      <c r="I7" s="1"/>
    </row>
    <row r="8" spans="1:9" ht="15">
      <c r="A8" s="1"/>
      <c r="B8" s="1"/>
      <c r="C8" s="1"/>
      <c r="D8" s="2"/>
      <c r="E8" s="1"/>
      <c r="F8" s="2"/>
      <c r="G8" s="3"/>
      <c r="H8" s="1"/>
      <c r="I8" s="1"/>
    </row>
    <row r="9" spans="1:9" ht="15.75">
      <c r="A9" s="32" t="s">
        <v>1</v>
      </c>
      <c r="B9" s="32"/>
      <c r="C9" s="32"/>
      <c r="D9" s="32"/>
      <c r="E9" s="32"/>
      <c r="F9" s="32"/>
      <c r="G9" s="32"/>
      <c r="H9" s="32"/>
      <c r="I9" s="32"/>
    </row>
    <row r="10" spans="1:9" ht="15.75">
      <c r="A10" s="4"/>
      <c r="B10" s="4"/>
      <c r="C10" s="4"/>
      <c r="D10" s="4"/>
      <c r="E10" s="4"/>
      <c r="F10" s="4"/>
      <c r="G10" s="4"/>
      <c r="H10" s="4"/>
      <c r="I10" s="4"/>
    </row>
    <row r="11" spans="1:9" ht="47.25">
      <c r="A11" s="5" t="s">
        <v>2</v>
      </c>
      <c r="B11" s="6" t="s">
        <v>3</v>
      </c>
      <c r="C11" s="6" t="s">
        <v>4</v>
      </c>
      <c r="D11" s="7" t="s">
        <v>5</v>
      </c>
      <c r="E11" s="8" t="s">
        <v>6</v>
      </c>
      <c r="F11" s="7" t="s">
        <v>7</v>
      </c>
      <c r="G11" s="8" t="s">
        <v>8</v>
      </c>
      <c r="H11" s="9" t="s">
        <v>9</v>
      </c>
      <c r="I11" s="9" t="s">
        <v>10</v>
      </c>
    </row>
    <row r="12" spans="1:9" ht="41.25" customHeight="1">
      <c r="A12" s="10" t="s">
        <v>11</v>
      </c>
      <c r="B12" s="11" t="s">
        <v>12</v>
      </c>
      <c r="C12" s="12" t="s">
        <v>13</v>
      </c>
      <c r="D12" s="13">
        <v>45964</v>
      </c>
      <c r="E12" s="14">
        <v>91999.99</v>
      </c>
      <c r="F12" s="13">
        <v>45978</v>
      </c>
      <c r="G12" s="15">
        <v>91999.99</v>
      </c>
      <c r="H12" s="15">
        <v>0</v>
      </c>
      <c r="I12" s="16" t="s">
        <v>14</v>
      </c>
    </row>
    <row r="13" spans="1:9" ht="28.5" customHeight="1">
      <c r="A13" s="17" t="s">
        <v>15</v>
      </c>
      <c r="B13" s="17" t="s">
        <v>16</v>
      </c>
      <c r="C13" s="18" t="s">
        <v>17</v>
      </c>
      <c r="D13" s="19">
        <v>45964</v>
      </c>
      <c r="E13" s="14">
        <v>299700</v>
      </c>
      <c r="F13" s="19">
        <v>45979</v>
      </c>
      <c r="G13" s="15">
        <v>299700</v>
      </c>
      <c r="H13" s="15">
        <v>0</v>
      </c>
      <c r="I13" s="16" t="s">
        <v>14</v>
      </c>
    </row>
    <row r="14" spans="1:9" ht="33" customHeight="1">
      <c r="A14" s="17" t="s">
        <v>18</v>
      </c>
      <c r="B14" s="17" t="s">
        <v>19</v>
      </c>
      <c r="C14" s="18" t="s">
        <v>20</v>
      </c>
      <c r="D14" s="13" t="s">
        <v>21</v>
      </c>
      <c r="E14" s="14">
        <v>175000</v>
      </c>
      <c r="F14" s="19">
        <v>45979</v>
      </c>
      <c r="G14" s="15">
        <v>175000</v>
      </c>
      <c r="H14" s="15">
        <v>0</v>
      </c>
      <c r="I14" s="16" t="s">
        <v>14</v>
      </c>
    </row>
    <row r="15" spans="1:9" ht="36.75" customHeight="1">
      <c r="A15" s="17" t="s">
        <v>22</v>
      </c>
      <c r="B15" s="17" t="s">
        <v>23</v>
      </c>
      <c r="C15" s="18" t="s">
        <v>24</v>
      </c>
      <c r="D15" s="13">
        <v>45964</v>
      </c>
      <c r="E15" s="14">
        <v>742976.94</v>
      </c>
      <c r="F15" s="19">
        <v>45979</v>
      </c>
      <c r="G15" s="15">
        <v>742976.94</v>
      </c>
      <c r="H15" s="15">
        <v>0</v>
      </c>
      <c r="I15" s="16" t="s">
        <v>14</v>
      </c>
    </row>
    <row r="16" spans="1:9" ht="39.75" customHeight="1">
      <c r="A16" s="17" t="s">
        <v>25</v>
      </c>
      <c r="B16" s="17" t="s">
        <v>26</v>
      </c>
      <c r="C16" s="18" t="s">
        <v>27</v>
      </c>
      <c r="D16" s="19">
        <v>45966</v>
      </c>
      <c r="E16" s="14">
        <v>153500.42000000001</v>
      </c>
      <c r="F16" s="19">
        <v>45980</v>
      </c>
      <c r="G16" s="15">
        <v>153500.42000000001</v>
      </c>
      <c r="H16" s="15">
        <v>0</v>
      </c>
      <c r="I16" s="16" t="s">
        <v>14</v>
      </c>
    </row>
    <row r="17" spans="1:9" ht="35.25" customHeight="1">
      <c r="A17" s="20" t="s">
        <v>28</v>
      </c>
      <c r="B17" s="11" t="s">
        <v>29</v>
      </c>
      <c r="C17" s="12" t="s">
        <v>30</v>
      </c>
      <c r="D17" s="13">
        <v>45966</v>
      </c>
      <c r="E17" s="14">
        <v>83255</v>
      </c>
      <c r="F17" s="19">
        <v>45980</v>
      </c>
      <c r="G17" s="15">
        <v>83255</v>
      </c>
      <c r="H17" s="15">
        <v>0</v>
      </c>
      <c r="I17" s="16" t="s">
        <v>14</v>
      </c>
    </row>
    <row r="18" spans="1:9" ht="32.25" customHeight="1">
      <c r="A18" s="17" t="s">
        <v>31</v>
      </c>
      <c r="B18" s="17" t="s">
        <v>32</v>
      </c>
      <c r="C18" s="21" t="s">
        <v>33</v>
      </c>
      <c r="D18" s="19">
        <v>45966</v>
      </c>
      <c r="E18" s="14">
        <v>868560</v>
      </c>
      <c r="F18" s="19">
        <v>45981</v>
      </c>
      <c r="G18" s="15">
        <v>868560</v>
      </c>
      <c r="H18" s="15">
        <v>0</v>
      </c>
      <c r="I18" s="16" t="s">
        <v>14</v>
      </c>
    </row>
    <row r="19" spans="1:9" ht="29.25" customHeight="1">
      <c r="A19" s="17" t="s">
        <v>34</v>
      </c>
      <c r="B19" s="16" t="s">
        <v>35</v>
      </c>
      <c r="C19" s="18" t="s">
        <v>36</v>
      </c>
      <c r="D19" s="19">
        <v>45966</v>
      </c>
      <c r="E19" s="14">
        <v>177000</v>
      </c>
      <c r="F19" s="19">
        <v>45981</v>
      </c>
      <c r="G19" s="15">
        <v>177000</v>
      </c>
      <c r="H19" s="15">
        <v>0</v>
      </c>
      <c r="I19" s="16" t="s">
        <v>14</v>
      </c>
    </row>
    <row r="20" spans="1:9" ht="33.75" customHeight="1">
      <c r="A20" s="17" t="s">
        <v>37</v>
      </c>
      <c r="B20" s="17" t="s">
        <v>38</v>
      </c>
      <c r="C20" s="18" t="s">
        <v>39</v>
      </c>
      <c r="D20" s="19">
        <v>45966</v>
      </c>
      <c r="E20" s="14">
        <v>225000</v>
      </c>
      <c r="F20" s="19">
        <v>45973</v>
      </c>
      <c r="G20" s="15">
        <v>225000</v>
      </c>
      <c r="H20" s="15">
        <v>0</v>
      </c>
      <c r="I20" s="16" t="s">
        <v>14</v>
      </c>
    </row>
    <row r="21" spans="1:9" ht="48.75" customHeight="1">
      <c r="A21" s="20" t="s">
        <v>40</v>
      </c>
      <c r="B21" s="11" t="s">
        <v>41</v>
      </c>
      <c r="C21" s="12" t="s">
        <v>42</v>
      </c>
      <c r="D21" s="13">
        <v>45966</v>
      </c>
      <c r="E21" s="14">
        <v>21384</v>
      </c>
      <c r="F21" s="19">
        <v>45973</v>
      </c>
      <c r="G21" s="15">
        <v>21384</v>
      </c>
      <c r="H21" s="15">
        <v>0</v>
      </c>
      <c r="I21" s="16" t="s">
        <v>14</v>
      </c>
    </row>
    <row r="22" spans="1:9" ht="38.25" customHeight="1">
      <c r="A22" s="20" t="s">
        <v>43</v>
      </c>
      <c r="B22" s="11" t="s">
        <v>44</v>
      </c>
      <c r="C22" s="12" t="s">
        <v>45</v>
      </c>
      <c r="D22" s="13">
        <v>45966</v>
      </c>
      <c r="E22" s="14">
        <v>257794.6</v>
      </c>
      <c r="F22" s="19">
        <v>45973</v>
      </c>
      <c r="G22" s="15">
        <v>257794.6</v>
      </c>
      <c r="H22" s="15">
        <v>0</v>
      </c>
      <c r="I22" s="16" t="s">
        <v>14</v>
      </c>
    </row>
    <row r="23" spans="1:9" ht="34.5" customHeight="1">
      <c r="A23" s="20" t="s">
        <v>43</v>
      </c>
      <c r="B23" s="11" t="s">
        <v>46</v>
      </c>
      <c r="C23" s="12" t="s">
        <v>47</v>
      </c>
      <c r="D23" s="13">
        <v>45966</v>
      </c>
      <c r="E23" s="14">
        <v>154.57</v>
      </c>
      <c r="F23" s="19">
        <v>45973</v>
      </c>
      <c r="G23" s="15">
        <v>154.57</v>
      </c>
      <c r="H23" s="15">
        <v>0</v>
      </c>
      <c r="I23" s="16" t="s">
        <v>14</v>
      </c>
    </row>
    <row r="24" spans="1:9" ht="35.25" customHeight="1">
      <c r="A24" s="20" t="s">
        <v>48</v>
      </c>
      <c r="B24" s="11" t="s">
        <v>49</v>
      </c>
      <c r="C24" s="12" t="s">
        <v>50</v>
      </c>
      <c r="D24" s="13">
        <v>45966</v>
      </c>
      <c r="E24" s="14">
        <v>178038.39999999999</v>
      </c>
      <c r="F24" s="19">
        <v>45973</v>
      </c>
      <c r="G24" s="15">
        <v>178038.39999999999</v>
      </c>
      <c r="H24" s="15">
        <v>0</v>
      </c>
      <c r="I24" s="16" t="s">
        <v>14</v>
      </c>
    </row>
    <row r="25" spans="1:9" ht="39.75" customHeight="1">
      <c r="A25" s="20" t="s">
        <v>51</v>
      </c>
      <c r="B25" s="11" t="s">
        <v>52</v>
      </c>
      <c r="C25" s="12" t="s">
        <v>53</v>
      </c>
      <c r="D25" s="13">
        <v>45966</v>
      </c>
      <c r="E25" s="14">
        <v>39996.1</v>
      </c>
      <c r="F25" s="19">
        <v>45974</v>
      </c>
      <c r="G25" s="15">
        <v>39996.1</v>
      </c>
      <c r="H25" s="15">
        <v>0</v>
      </c>
      <c r="I25" s="16" t="s">
        <v>14</v>
      </c>
    </row>
    <row r="26" spans="1:9" ht="20.25" customHeight="1">
      <c r="A26" s="17" t="s">
        <v>54</v>
      </c>
      <c r="B26" s="16" t="s">
        <v>55</v>
      </c>
      <c r="C26" s="18" t="s">
        <v>56</v>
      </c>
      <c r="D26" s="19">
        <v>45967</v>
      </c>
      <c r="E26" s="14">
        <v>76700</v>
      </c>
      <c r="F26" s="19">
        <v>45982</v>
      </c>
      <c r="G26" s="15">
        <v>76700</v>
      </c>
      <c r="H26" s="15">
        <v>0</v>
      </c>
      <c r="I26" s="16" t="s">
        <v>14</v>
      </c>
    </row>
    <row r="27" spans="1:9" ht="41.25" customHeight="1">
      <c r="A27" s="20" t="s">
        <v>57</v>
      </c>
      <c r="B27" s="11" t="s">
        <v>58</v>
      </c>
      <c r="C27" s="12" t="s">
        <v>59</v>
      </c>
      <c r="D27" s="13">
        <v>45968</v>
      </c>
      <c r="E27" s="14">
        <v>265000</v>
      </c>
      <c r="F27" s="19">
        <v>45983</v>
      </c>
      <c r="G27" s="15">
        <v>265000</v>
      </c>
      <c r="H27" s="15">
        <v>0</v>
      </c>
      <c r="I27" s="16" t="s">
        <v>14</v>
      </c>
    </row>
    <row r="28" spans="1:9" ht="57" customHeight="1">
      <c r="A28" s="20" t="s">
        <v>60</v>
      </c>
      <c r="B28" s="11" t="s">
        <v>61</v>
      </c>
      <c r="C28" s="12" t="s">
        <v>62</v>
      </c>
      <c r="D28" s="13">
        <v>45968</v>
      </c>
      <c r="E28" s="14">
        <v>17700</v>
      </c>
      <c r="F28" s="19">
        <v>45983</v>
      </c>
      <c r="G28" s="15">
        <v>17700</v>
      </c>
      <c r="H28" s="15">
        <v>0</v>
      </c>
      <c r="I28" s="16" t="s">
        <v>14</v>
      </c>
    </row>
    <row r="29" spans="1:9" ht="101.25" customHeight="1">
      <c r="A29" s="17" t="s">
        <v>63</v>
      </c>
      <c r="B29" s="17" t="s">
        <v>102</v>
      </c>
      <c r="C29" s="18" t="s">
        <v>64</v>
      </c>
      <c r="D29" s="19">
        <v>45972</v>
      </c>
      <c r="E29" s="14">
        <v>1431095.84</v>
      </c>
      <c r="F29" s="19">
        <v>45987</v>
      </c>
      <c r="G29" s="15">
        <v>1431095.84</v>
      </c>
      <c r="H29" s="15">
        <v>0</v>
      </c>
      <c r="I29" s="16" t="s">
        <v>14</v>
      </c>
    </row>
    <row r="30" spans="1:9" ht="45">
      <c r="A30" s="20" t="s">
        <v>65</v>
      </c>
      <c r="B30" s="11" t="s">
        <v>66</v>
      </c>
      <c r="C30" s="12" t="s">
        <v>67</v>
      </c>
      <c r="D30" s="13">
        <v>45978</v>
      </c>
      <c r="E30" s="14">
        <v>85000</v>
      </c>
      <c r="F30" s="19">
        <v>45993</v>
      </c>
      <c r="G30" s="15">
        <v>85000</v>
      </c>
      <c r="H30" s="15">
        <v>0</v>
      </c>
      <c r="I30" s="16" t="s">
        <v>14</v>
      </c>
    </row>
    <row r="31" spans="1:9" ht="53.25" customHeight="1">
      <c r="A31" s="20" t="s">
        <v>68</v>
      </c>
      <c r="B31" s="11" t="s">
        <v>69</v>
      </c>
      <c r="C31" s="12" t="s">
        <v>70</v>
      </c>
      <c r="D31" s="19">
        <v>45978</v>
      </c>
      <c r="E31" s="14">
        <v>409132.88</v>
      </c>
      <c r="F31" s="19">
        <v>45993</v>
      </c>
      <c r="G31" s="15">
        <v>409132.88</v>
      </c>
      <c r="H31" s="15">
        <v>0</v>
      </c>
      <c r="I31" s="16" t="s">
        <v>14</v>
      </c>
    </row>
    <row r="32" spans="1:9" ht="45" customHeight="1">
      <c r="A32" s="20" t="s">
        <v>48</v>
      </c>
      <c r="B32" s="11" t="s">
        <v>71</v>
      </c>
      <c r="C32" s="12" t="s">
        <v>72</v>
      </c>
      <c r="D32" s="13">
        <v>45978</v>
      </c>
      <c r="E32" s="14">
        <v>87438</v>
      </c>
      <c r="F32" s="19">
        <v>45993</v>
      </c>
      <c r="G32" s="15">
        <v>87438</v>
      </c>
      <c r="H32" s="15">
        <v>0</v>
      </c>
      <c r="I32" s="16" t="s">
        <v>14</v>
      </c>
    </row>
    <row r="33" spans="1:9" ht="44.25" customHeight="1">
      <c r="A33" s="20" t="s">
        <v>18</v>
      </c>
      <c r="B33" s="11" t="s">
        <v>73</v>
      </c>
      <c r="C33" s="12" t="s">
        <v>74</v>
      </c>
      <c r="D33" s="13">
        <v>45979</v>
      </c>
      <c r="E33" s="14">
        <v>778800</v>
      </c>
      <c r="F33" s="19">
        <v>45994</v>
      </c>
      <c r="G33" s="15">
        <v>778800</v>
      </c>
      <c r="H33" s="15">
        <v>0</v>
      </c>
      <c r="I33" s="16" t="s">
        <v>14</v>
      </c>
    </row>
    <row r="34" spans="1:9" ht="45" customHeight="1">
      <c r="A34" s="20" t="s">
        <v>22</v>
      </c>
      <c r="B34" s="11" t="s">
        <v>75</v>
      </c>
      <c r="C34" s="12" t="s">
        <v>76</v>
      </c>
      <c r="D34" s="19">
        <v>45980</v>
      </c>
      <c r="E34" s="14">
        <v>236826.48</v>
      </c>
      <c r="F34" s="19">
        <v>45995</v>
      </c>
      <c r="G34" s="15">
        <v>236826.48</v>
      </c>
      <c r="H34" s="15">
        <v>0</v>
      </c>
      <c r="I34" s="16" t="s">
        <v>14</v>
      </c>
    </row>
    <row r="35" spans="1:9" ht="46.5" customHeight="1">
      <c r="A35" s="20" t="s">
        <v>11</v>
      </c>
      <c r="B35" s="11" t="s">
        <v>77</v>
      </c>
      <c r="C35" s="12" t="s">
        <v>53</v>
      </c>
      <c r="D35" s="19">
        <v>45980</v>
      </c>
      <c r="E35" s="14">
        <v>91999.99</v>
      </c>
      <c r="F35" s="19">
        <v>45995</v>
      </c>
      <c r="G35" s="15">
        <v>91999.99</v>
      </c>
      <c r="H35" s="15">
        <v>0</v>
      </c>
      <c r="I35" s="16" t="s">
        <v>14</v>
      </c>
    </row>
    <row r="36" spans="1:9" ht="54" customHeight="1">
      <c r="A36" s="20" t="s">
        <v>78</v>
      </c>
      <c r="B36" s="11" t="s">
        <v>79</v>
      </c>
      <c r="C36" s="12" t="s">
        <v>80</v>
      </c>
      <c r="D36" s="19">
        <v>45981</v>
      </c>
      <c r="E36" s="14">
        <v>185500</v>
      </c>
      <c r="F36" s="19">
        <v>45996</v>
      </c>
      <c r="G36" s="15">
        <v>185500</v>
      </c>
      <c r="H36" s="15">
        <v>0</v>
      </c>
      <c r="I36" s="16" t="s">
        <v>14</v>
      </c>
    </row>
    <row r="37" spans="1:9" ht="45.75" customHeight="1">
      <c r="A37" s="20" t="s">
        <v>81</v>
      </c>
      <c r="B37" s="11" t="s">
        <v>82</v>
      </c>
      <c r="C37" s="12" t="s">
        <v>83</v>
      </c>
      <c r="D37" s="19">
        <v>45981</v>
      </c>
      <c r="E37" s="14">
        <v>10030</v>
      </c>
      <c r="F37" s="19">
        <v>45996</v>
      </c>
      <c r="G37" s="15">
        <v>10030</v>
      </c>
      <c r="H37" s="15">
        <v>0</v>
      </c>
      <c r="I37" s="16" t="s">
        <v>14</v>
      </c>
    </row>
    <row r="38" spans="1:9" ht="49.5" customHeight="1">
      <c r="A38" s="20" t="s">
        <v>84</v>
      </c>
      <c r="B38" s="11" t="s">
        <v>85</v>
      </c>
      <c r="C38" s="12" t="s">
        <v>86</v>
      </c>
      <c r="D38" s="19">
        <v>45981</v>
      </c>
      <c r="E38" s="14">
        <v>91999.99</v>
      </c>
      <c r="F38" s="19">
        <v>45996</v>
      </c>
      <c r="G38" s="15">
        <v>91999.99</v>
      </c>
      <c r="H38" s="15">
        <v>0</v>
      </c>
      <c r="I38" s="16" t="s">
        <v>14</v>
      </c>
    </row>
    <row r="39" spans="1:9" ht="69" customHeight="1">
      <c r="A39" s="20" t="s">
        <v>40</v>
      </c>
      <c r="B39" s="11" t="s">
        <v>41</v>
      </c>
      <c r="C39" s="12" t="s">
        <v>87</v>
      </c>
      <c r="D39" s="19">
        <v>45981</v>
      </c>
      <c r="E39" s="14">
        <v>19834</v>
      </c>
      <c r="F39" s="19">
        <v>45996</v>
      </c>
      <c r="G39" s="15">
        <v>19834</v>
      </c>
      <c r="H39" s="15">
        <v>0</v>
      </c>
      <c r="I39" s="16" t="s">
        <v>14</v>
      </c>
    </row>
    <row r="40" spans="1:9" ht="43.5" customHeight="1">
      <c r="A40" s="20" t="s">
        <v>88</v>
      </c>
      <c r="B40" s="11" t="s">
        <v>89</v>
      </c>
      <c r="C40" s="12" t="s">
        <v>90</v>
      </c>
      <c r="D40" s="19">
        <v>45982</v>
      </c>
      <c r="E40" s="14">
        <v>183900</v>
      </c>
      <c r="F40" s="19">
        <v>45996</v>
      </c>
      <c r="G40" s="15">
        <v>183900</v>
      </c>
      <c r="H40" s="15">
        <v>0</v>
      </c>
      <c r="I40" s="16" t="s">
        <v>14</v>
      </c>
    </row>
    <row r="41" spans="1:9" ht="42" customHeight="1">
      <c r="A41" s="20" t="s">
        <v>51</v>
      </c>
      <c r="B41" s="11" t="s">
        <v>91</v>
      </c>
      <c r="C41" s="12" t="s">
        <v>92</v>
      </c>
      <c r="D41" s="19">
        <v>45987</v>
      </c>
      <c r="E41" s="14">
        <v>43995.71</v>
      </c>
      <c r="F41" s="19">
        <v>46002</v>
      </c>
      <c r="G41" s="15">
        <v>43995.71</v>
      </c>
      <c r="H41" s="15">
        <v>0</v>
      </c>
      <c r="I41" s="16" t="s">
        <v>14</v>
      </c>
    </row>
    <row r="42" spans="1:9" ht="27.75" customHeight="1">
      <c r="A42" s="20" t="s">
        <v>15</v>
      </c>
      <c r="B42" s="11" t="s">
        <v>16</v>
      </c>
      <c r="C42" s="12" t="s">
        <v>93</v>
      </c>
      <c r="D42" s="19">
        <v>45987</v>
      </c>
      <c r="E42" s="14">
        <v>299700</v>
      </c>
      <c r="F42" s="19">
        <v>46002</v>
      </c>
      <c r="G42" s="15">
        <v>299700</v>
      </c>
      <c r="H42" s="15">
        <v>0</v>
      </c>
      <c r="I42" s="16" t="s">
        <v>14</v>
      </c>
    </row>
    <row r="43" spans="1:9" ht="35.25" customHeight="1">
      <c r="A43" s="20" t="s">
        <v>94</v>
      </c>
      <c r="B43" s="11" t="s">
        <v>95</v>
      </c>
      <c r="C43" s="12" t="s">
        <v>96</v>
      </c>
      <c r="D43" s="19">
        <v>45989</v>
      </c>
      <c r="E43" s="14">
        <v>77558</v>
      </c>
      <c r="F43" s="19">
        <v>46004</v>
      </c>
      <c r="G43" s="15">
        <v>77558</v>
      </c>
      <c r="H43" s="15">
        <v>0</v>
      </c>
      <c r="I43" s="16" t="s">
        <v>14</v>
      </c>
    </row>
    <row r="44" spans="1:9" ht="32.25" customHeight="1">
      <c r="A44" s="20" t="s">
        <v>48</v>
      </c>
      <c r="B44" s="11" t="s">
        <v>97</v>
      </c>
      <c r="C44" s="12" t="s">
        <v>98</v>
      </c>
      <c r="D44" s="19">
        <v>45989</v>
      </c>
      <c r="E44" s="14">
        <v>178038.39999999999</v>
      </c>
      <c r="F44" s="19">
        <v>46004</v>
      </c>
      <c r="G44" s="15">
        <v>178038.39999999999</v>
      </c>
      <c r="H44" s="15">
        <v>0</v>
      </c>
      <c r="I44" s="16" t="s">
        <v>14</v>
      </c>
    </row>
    <row r="45" spans="1:9" ht="15.75">
      <c r="A45" s="6" t="s">
        <v>99</v>
      </c>
      <c r="B45" s="22"/>
      <c r="C45" s="22"/>
      <c r="D45" s="23"/>
      <c r="E45" s="24">
        <f>SUM(E12:E44)</f>
        <v>7884609.3100000005</v>
      </c>
      <c r="F45" s="23"/>
      <c r="G45" s="24">
        <f>SUM(G12:G44)</f>
        <v>7884609.3100000005</v>
      </c>
      <c r="H45" s="25"/>
      <c r="I45" s="26"/>
    </row>
    <row r="46" spans="1:9" ht="15">
      <c r="A46" s="1"/>
      <c r="B46" s="1"/>
      <c r="C46" s="1"/>
      <c r="D46" s="2"/>
      <c r="E46" s="1"/>
      <c r="F46" s="2"/>
      <c r="G46" s="3"/>
      <c r="H46" s="1"/>
      <c r="I46" s="1"/>
    </row>
    <row r="47" spans="1:9" ht="15">
      <c r="A47" s="1"/>
      <c r="B47" s="1"/>
      <c r="C47" s="1"/>
      <c r="D47" s="2"/>
      <c r="E47" s="1"/>
      <c r="F47" s="2"/>
      <c r="G47" s="3"/>
      <c r="H47" s="1"/>
      <c r="I47" s="1"/>
    </row>
    <row r="48" spans="1:9" ht="31.5">
      <c r="A48" s="1"/>
      <c r="B48" s="27" t="s">
        <v>100</v>
      </c>
      <c r="C48" s="27"/>
      <c r="D48" s="27"/>
      <c r="E48" s="27"/>
      <c r="F48" s="27"/>
      <c r="G48" s="27"/>
      <c r="H48" s="27"/>
      <c r="I48" s="27"/>
    </row>
    <row r="49" spans="1:9" ht="15.75">
      <c r="A49" s="1"/>
      <c r="B49" s="28" t="s">
        <v>101</v>
      </c>
      <c r="C49" s="28"/>
      <c r="D49" s="28"/>
      <c r="E49" s="28"/>
      <c r="F49" s="28"/>
      <c r="G49" s="28"/>
      <c r="H49" s="28"/>
      <c r="I49" s="28"/>
    </row>
    <row r="50" spans="1:9" ht="15">
      <c r="A50" s="1"/>
      <c r="B50" s="29"/>
      <c r="C50" s="29"/>
      <c r="D50" s="29"/>
      <c r="E50" s="29"/>
      <c r="F50" s="30"/>
      <c r="G50" s="29"/>
      <c r="H50" s="30"/>
      <c r="I50" s="31"/>
    </row>
    <row r="51" spans="1:9" ht="15">
      <c r="A51" s="1"/>
      <c r="B51" s="1"/>
      <c r="C51" s="1"/>
      <c r="D51" s="2"/>
      <c r="E51" s="1"/>
      <c r="F51" s="2"/>
      <c r="G51" s="3"/>
      <c r="H51" s="1"/>
      <c r="I51" s="1"/>
    </row>
    <row r="52" spans="1:9" ht="15">
      <c r="A52" s="1"/>
      <c r="B52" s="1"/>
      <c r="C52" s="1"/>
      <c r="D52" s="2"/>
      <c r="E52" s="1"/>
      <c r="F52" s="2"/>
      <c r="G52" s="3"/>
      <c r="H52" s="1"/>
      <c r="I52" s="1"/>
    </row>
  </sheetData>
  <mergeCells count="1">
    <mergeCell ref="A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Arias</dc:creator>
  <cp:lastModifiedBy>Alberto Fortuna</cp:lastModifiedBy>
  <dcterms:created xsi:type="dcterms:W3CDTF">2025-12-09T17:18:24Z</dcterms:created>
  <dcterms:modified xsi:type="dcterms:W3CDTF">2025-12-09T15:14:18Z</dcterms:modified>
</cp:coreProperties>
</file>