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Presupuesto 01\Documents\Año 2025\Balances Libre Acceso\Programación indicativa\2do trimestre\informes\"/>
    </mc:Choice>
  </mc:AlternateContent>
  <xr:revisionPtr revIDLastSave="0" documentId="13_ncr:1_{62157914-CF07-43A6-AAA0-9B2FF4C3720A}" xr6:coauthVersionLast="47" xr6:coauthVersionMax="47" xr10:uidLastSave="{00000000-0000-0000-0000-000000000000}"/>
  <bookViews>
    <workbookView xWindow="-28920" yWindow="660" windowWidth="29040" windowHeight="15720" xr2:uid="{00000000-000D-0000-FFFF-FFFF00000000}"/>
  </bookViews>
  <sheets>
    <sheet name="Informe Abril-Junio2025"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<sst xmlns="http://schemas.openxmlformats.org/spreadsheetml/2006/main" count="71" uniqueCount="71">
  <si>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</si>
  <si>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</si>
  <si>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</si>
  <si>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</si>
  <si>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</si>
  <si>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</si>
  <si>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</si>
  <si>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</si>
  <si>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</si>
  <si>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</si>
  <si>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</si>
  <si>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</si>
  <si>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</si>
  <si>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</si>
  <si>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</si>
  <si>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</si>
  <si>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</si>
  <si>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</si>
  <si>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</si>
  <si>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</si>
  <si>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</si>
  <si>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</si>
  <si>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</si>
  <si>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</si>
  <si>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</si>
  <si>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</si>
  <si>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</si>
  <si>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</si>
  <si>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</si>
  <si>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</si>
  <si>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</si>
  <si>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</si>
  <si>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</si>
  <si>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</si>
  <si>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</si>
  <si>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</si>
  <si>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</si>
  <si>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</si>
  <si>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</si>
  <si>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</si>
  <si>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</si>
  <si>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</si>
  <si>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</si>
  <si>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</si>
  <si>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</si>
  <si>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</si>
  <si>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</si>
  <si>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</si>
  <si>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</si>
  <si>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</si>
  <si>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</si>
  <si>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</si>
  <si>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</si>
  <si>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</si>
  <si>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</si>
  <si>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</si>
  <si>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</si>
  <si>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</si>
  <si>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</si>
  <si>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</si>
  <si>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</si>
  <si>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</si>
  <si>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</si>
  <si>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</si>
  <si>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</si>
  <si>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</si>
  <si>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</si>
  <si>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Rolando Rosario</t>
  </si>
  <si>
    <t>Encargado Interino de la División de Presupuesto</t>
  </si>
  <si>
    <t>No hubo desvio</t>
  </si>
  <si>
    <r>
      <t>Durante el segundo trimestre, esta institución logró intervenir y liberar de contaminación sólida y visual un total de 693,189</t>
    </r>
    <r>
      <rPr>
        <i/>
        <sz val="11"/>
        <color rgb="FFFF0000"/>
        <rFont val="Calibri"/>
        <family val="2"/>
        <scheme val="minor"/>
      </rPr>
      <t xml:space="preserve"> </t>
    </r>
    <r>
      <rPr>
        <i/>
        <sz val="11"/>
        <color theme="1"/>
        <rFont val="Calibri"/>
        <family val="2"/>
        <scheme val="minor"/>
      </rPr>
      <t>mts²</t>
    </r>
    <r>
      <rPr>
        <i/>
        <sz val="11"/>
        <rFont val="Calibri"/>
        <family val="2"/>
        <scheme val="minor"/>
      </rPr>
      <t>,</t>
    </r>
    <r>
      <rPr>
        <i/>
        <sz val="11"/>
        <color theme="1"/>
        <rFont val="Calibri"/>
        <family val="2"/>
        <scheme val="minor"/>
      </rPr>
      <t xml:space="preserve"> lo que representa el cumplimiento del</t>
    </r>
    <r>
      <rPr>
        <i/>
        <sz val="11"/>
        <color rgb="FFFF0000"/>
        <rFont val="Calibri"/>
        <family val="2"/>
        <scheme val="minor"/>
      </rPr>
      <t xml:space="preserve"> </t>
    </r>
    <r>
      <rPr>
        <i/>
        <sz val="11"/>
        <rFont val="Calibri"/>
        <family val="2"/>
        <scheme val="minor"/>
      </rPr>
      <t>99.73%</t>
    </r>
    <r>
      <rPr>
        <i/>
        <sz val="11"/>
        <color rgb="FFFF0000"/>
        <rFont val="Calibri"/>
        <family val="2"/>
        <scheme val="minor"/>
      </rPr>
      <t xml:space="preserve"> </t>
    </r>
    <r>
      <rPr>
        <i/>
        <sz val="11"/>
        <color theme="1"/>
        <rFont val="Calibri"/>
        <family val="2"/>
        <scheme val="minor"/>
      </rPr>
      <t>de su meta programada. En estas intervenciones se ejecutó un total de</t>
    </r>
    <r>
      <rPr>
        <i/>
        <sz val="11"/>
        <color rgb="FFFF0000"/>
        <rFont val="Calibri"/>
        <family val="2"/>
        <scheme val="minor"/>
      </rPr>
      <t xml:space="preserve"> </t>
    </r>
    <r>
      <rPr>
        <i/>
        <sz val="11"/>
        <color theme="1"/>
        <rFont val="Calibri"/>
        <family val="2"/>
        <scheme val="minor"/>
      </rPr>
      <t>RD$ 99,352,450.04 equivalente al 100.04</t>
    </r>
    <r>
      <rPr>
        <i/>
        <sz val="11"/>
        <rFont val="Calibri"/>
        <family val="2"/>
        <scheme val="minor"/>
      </rPr>
      <t xml:space="preserve">% </t>
    </r>
    <r>
      <rPr>
        <i/>
        <sz val="11"/>
        <color theme="1"/>
        <rFont val="Calibri"/>
        <family val="2"/>
        <scheme val="minor"/>
      </rPr>
      <t xml:space="preserve">del cumplimiento financiero. El desempeño ejecutado durante el primer trimestre está respaldado por los documentos suministrados por la institución en el SIGEF. La Dirección General de Embellecimiento intervino las siguientes áreas verdes en diferentes carreteras y avenidas de distintos sectores del país: </t>
    </r>
    <r>
      <rPr>
        <i/>
        <sz val="11"/>
        <rFont val="Calibri"/>
        <family val="2"/>
        <scheme val="minor"/>
      </rPr>
      <t>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t>
    </r>
    <r>
      <rPr>
        <i/>
        <sz val="11"/>
        <color theme="1"/>
        <rFont val="Calibri"/>
        <family val="2"/>
        <scheme val="minor"/>
      </rPr>
      <t xml:space="preserve"> Estas acciones beneficiaron a toda la población, tanto local como al tránsito vehicular, ya que se entregaron áreas verdes libres de contaminación sólida y visual.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</si>
</sst>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2" fillId="0" borderId="0" xfId="0" applyFont="1"/>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22860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9624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A30:J32"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G31/E31</calculatedColumnFormula>
    </tableColumn>
    <tableColumn id="8" xr3:uid="{00000000-0010-0000-0000-000008000000}"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3"/>
  <sheetViews>
    <sheetView tabSelected="1" topLeftCell="A46" zoomScaleNormal="100" workbookViewId="0">
      <selection activeCell="P16" sqref="P16"/>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33" t="s">
        <v>0</v>
      </c>
      <c r="C3" s="34"/>
      <c r="D3" s="34"/>
      <c r="E3" s="34"/>
      <c r="F3" s="34"/>
      <c r="G3" s="34"/>
      <c r="H3" s="34"/>
      <c r="I3" s="34"/>
      <c r="J3" s="35"/>
    </row>
    <row r="4" spans="1:10" ht="21.6" thickBot="1" x14ac:dyDescent="0.35">
      <c r="A4" s="2"/>
      <c r="B4" s="36" t="s">
        <v>1</v>
      </c>
      <c r="C4" s="37"/>
      <c r="D4" s="36" t="s">
        <v>2</v>
      </c>
      <c r="E4" s="37"/>
      <c r="F4" s="37"/>
      <c r="G4" s="37"/>
      <c r="H4" s="38"/>
      <c r="I4" s="3" t="s">
        <v>3</v>
      </c>
      <c r="J4" s="4" t="s">
        <v>4</v>
      </c>
    </row>
    <row r="5" spans="1:10" ht="21.6" thickBot="1" x14ac:dyDescent="0.35">
      <c r="A5" s="5"/>
      <c r="B5" s="39"/>
      <c r="C5" s="40"/>
      <c r="D5" s="39"/>
      <c r="E5" s="40"/>
      <c r="F5" s="40"/>
      <c r="G5" s="40"/>
      <c r="H5" s="41"/>
      <c r="I5" s="6">
        <v>45848</v>
      </c>
      <c r="J5" s="7"/>
    </row>
    <row r="6" spans="1:10" x14ac:dyDescent="0.3">
      <c r="A6" s="42"/>
      <c r="B6" s="43"/>
      <c r="C6" s="43"/>
      <c r="D6" s="44"/>
      <c r="E6" s="44"/>
      <c r="F6" s="44"/>
      <c r="G6" s="44"/>
      <c r="H6" s="44"/>
      <c r="I6" s="43"/>
      <c r="J6" s="45"/>
    </row>
    <row r="7" spans="1:10" x14ac:dyDescent="0.3">
      <c r="A7" s="46"/>
      <c r="B7" s="47"/>
      <c r="C7" s="47"/>
      <c r="D7" s="47"/>
      <c r="E7" s="47"/>
      <c r="F7" s="47"/>
      <c r="G7" s="47"/>
      <c r="H7" s="47"/>
      <c r="I7" s="47"/>
      <c r="J7" s="48"/>
    </row>
    <row r="8" spans="1:10" ht="15.6" x14ac:dyDescent="0.3">
      <c r="A8" s="49" t="s">
        <v>5</v>
      </c>
      <c r="B8" s="50"/>
      <c r="C8" s="50"/>
      <c r="D8" s="50"/>
      <c r="E8" s="50"/>
      <c r="F8" s="50"/>
      <c r="G8" s="50"/>
      <c r="H8" s="50"/>
      <c r="I8" s="50"/>
      <c r="J8" s="51"/>
    </row>
    <row r="9" spans="1:10" ht="15.6" x14ac:dyDescent="0.3">
      <c r="A9" s="52" t="s">
        <v>6</v>
      </c>
      <c r="B9" s="53"/>
      <c r="C9" s="53"/>
      <c r="D9" s="53"/>
      <c r="E9" s="53"/>
      <c r="F9" s="53"/>
      <c r="G9" s="53"/>
      <c r="H9" s="53"/>
      <c r="I9" s="53"/>
      <c r="J9" s="54"/>
    </row>
    <row r="10" spans="1:10" x14ac:dyDescent="0.3">
      <c r="A10" s="8" t="s">
        <v>7</v>
      </c>
      <c r="B10" s="30" t="s">
        <v>8</v>
      </c>
      <c r="C10" s="31"/>
      <c r="D10" s="31"/>
      <c r="E10" s="31"/>
      <c r="F10" s="31"/>
      <c r="G10" s="31"/>
      <c r="H10" s="31"/>
      <c r="I10" s="31"/>
      <c r="J10" s="32"/>
    </row>
    <row r="11" spans="1:10" x14ac:dyDescent="0.3">
      <c r="A11" s="9" t="s">
        <v>9</v>
      </c>
      <c r="B11" s="30" t="s">
        <v>10</v>
      </c>
      <c r="C11" s="31"/>
      <c r="D11" s="31"/>
      <c r="E11" s="31"/>
      <c r="F11" s="31"/>
      <c r="G11" s="31"/>
      <c r="H11" s="31"/>
      <c r="I11" s="31"/>
      <c r="J11" s="32"/>
    </row>
    <row r="12" spans="1:10" ht="20.25" customHeight="1" x14ac:dyDescent="0.3">
      <c r="A12" s="9" t="s">
        <v>11</v>
      </c>
      <c r="B12" s="30" t="s">
        <v>12</v>
      </c>
      <c r="C12" s="31"/>
      <c r="D12" s="31"/>
      <c r="E12" s="31"/>
      <c r="F12" s="31"/>
      <c r="G12" s="31"/>
      <c r="H12" s="31"/>
      <c r="I12" s="31"/>
      <c r="J12" s="32"/>
    </row>
    <row r="13" spans="1:10" ht="31.5" customHeight="1" x14ac:dyDescent="0.3">
      <c r="A13" s="8" t="s">
        <v>13</v>
      </c>
      <c r="B13" s="55" t="s">
        <v>64</v>
      </c>
      <c r="C13" s="55"/>
      <c r="D13" s="55"/>
      <c r="E13" s="55"/>
      <c r="F13" s="55"/>
      <c r="G13" s="55"/>
      <c r="H13" s="55"/>
      <c r="I13" s="55"/>
      <c r="J13" s="56"/>
    </row>
    <row r="14" spans="1:10" ht="32.25" customHeight="1" x14ac:dyDescent="0.3">
      <c r="A14" s="8" t="s">
        <v>14</v>
      </c>
      <c r="B14" s="55" t="s">
        <v>62</v>
      </c>
      <c r="C14" s="55"/>
      <c r="D14" s="55"/>
      <c r="E14" s="55"/>
      <c r="F14" s="55"/>
      <c r="G14" s="55"/>
      <c r="H14" s="55"/>
      <c r="I14" s="55"/>
      <c r="J14" s="56"/>
    </row>
    <row r="15" spans="1:10" ht="15.6" x14ac:dyDescent="0.3">
      <c r="A15" s="49" t="s">
        <v>15</v>
      </c>
      <c r="B15" s="50"/>
      <c r="C15" s="50"/>
      <c r="D15" s="50"/>
      <c r="E15" s="50"/>
      <c r="F15" s="50"/>
      <c r="G15" s="50"/>
      <c r="H15" s="50"/>
      <c r="I15" s="50"/>
      <c r="J15" s="51"/>
    </row>
    <row r="16" spans="1:10" x14ac:dyDescent="0.3">
      <c r="A16" s="8" t="s">
        <v>16</v>
      </c>
      <c r="B16" s="57" t="s">
        <v>17</v>
      </c>
      <c r="C16" s="58"/>
      <c r="D16" s="58"/>
      <c r="E16" s="58"/>
      <c r="F16" s="58"/>
      <c r="G16" s="58"/>
      <c r="H16" s="58"/>
      <c r="I16" s="58"/>
      <c r="J16" s="59"/>
    </row>
    <row r="17" spans="1:10" x14ac:dyDescent="0.3">
      <c r="A17" s="8" t="s">
        <v>18</v>
      </c>
      <c r="B17" s="60" t="s">
        <v>19</v>
      </c>
      <c r="C17" s="61"/>
      <c r="D17" s="61"/>
      <c r="E17" s="61"/>
      <c r="F17" s="61"/>
      <c r="G17" s="61"/>
      <c r="H17" s="61"/>
      <c r="I17" s="61"/>
      <c r="J17" s="62"/>
    </row>
    <row r="18" spans="1:10" ht="34.5" customHeight="1" x14ac:dyDescent="0.3">
      <c r="A18" s="8" t="s">
        <v>20</v>
      </c>
      <c r="B18" s="63" t="s">
        <v>21</v>
      </c>
      <c r="C18" s="64"/>
      <c r="D18" s="64"/>
      <c r="E18" s="64"/>
      <c r="F18" s="64"/>
      <c r="G18" s="64"/>
      <c r="H18" s="64"/>
      <c r="I18" s="64"/>
      <c r="J18" s="65"/>
    </row>
    <row r="19" spans="1:10" ht="15.6" x14ac:dyDescent="0.3">
      <c r="A19" s="49" t="s">
        <v>22</v>
      </c>
      <c r="B19" s="50"/>
      <c r="C19" s="50"/>
      <c r="D19" s="50"/>
      <c r="E19" s="50"/>
      <c r="F19" s="50"/>
      <c r="G19" s="50"/>
      <c r="H19" s="50"/>
      <c r="I19" s="50"/>
      <c r="J19" s="51"/>
    </row>
    <row r="20" spans="1:10" x14ac:dyDescent="0.3">
      <c r="A20" s="8" t="s">
        <v>23</v>
      </c>
      <c r="B20" s="55" t="s">
        <v>24</v>
      </c>
      <c r="C20" s="55"/>
      <c r="D20" s="55"/>
      <c r="E20" s="55"/>
      <c r="F20" s="55"/>
      <c r="G20" s="55"/>
      <c r="H20" s="55"/>
      <c r="I20" s="55"/>
      <c r="J20" s="56"/>
    </row>
    <row r="21" spans="1:10" x14ac:dyDescent="0.3">
      <c r="A21" s="10" t="s">
        <v>25</v>
      </c>
      <c r="B21" s="55" t="s">
        <v>26</v>
      </c>
      <c r="C21" s="55"/>
      <c r="D21" s="55"/>
      <c r="E21" s="55"/>
      <c r="F21" s="55"/>
      <c r="G21" s="55"/>
      <c r="H21" s="55"/>
      <c r="I21" s="55"/>
      <c r="J21" s="56"/>
    </row>
    <row r="22" spans="1:10" x14ac:dyDescent="0.3">
      <c r="A22" s="10" t="s">
        <v>27</v>
      </c>
      <c r="B22" s="55" t="s">
        <v>28</v>
      </c>
      <c r="C22" s="55"/>
      <c r="D22" s="55"/>
      <c r="E22" s="55"/>
      <c r="F22" s="55"/>
      <c r="G22" s="55"/>
      <c r="H22" s="55"/>
      <c r="I22" s="55"/>
      <c r="J22" s="56"/>
    </row>
    <row r="23" spans="1:10" ht="75.75" customHeight="1" x14ac:dyDescent="0.3">
      <c r="A23" s="10" t="s">
        <v>29</v>
      </c>
      <c r="B23" s="55" t="s">
        <v>65</v>
      </c>
      <c r="C23" s="55"/>
      <c r="D23" s="55"/>
      <c r="E23" s="55"/>
      <c r="F23" s="55"/>
      <c r="G23" s="55"/>
      <c r="H23" s="55"/>
      <c r="I23" s="55"/>
      <c r="J23" s="56"/>
    </row>
    <row r="24" spans="1:10" ht="15.6" x14ac:dyDescent="0.3">
      <c r="A24" s="49" t="s">
        <v>30</v>
      </c>
      <c r="B24" s="50"/>
      <c r="C24" s="50"/>
      <c r="D24" s="50"/>
      <c r="E24" s="50"/>
      <c r="F24" s="50"/>
      <c r="G24" s="50"/>
      <c r="H24" s="50"/>
      <c r="I24" s="50"/>
      <c r="J24" s="51"/>
    </row>
    <row r="25" spans="1:10" ht="15.6" x14ac:dyDescent="0.3">
      <c r="A25" s="52" t="s">
        <v>31</v>
      </c>
      <c r="B25" s="53"/>
      <c r="C25" s="53"/>
      <c r="D25" s="53"/>
      <c r="E25" s="53"/>
      <c r="F25" s="53"/>
      <c r="G25" s="53"/>
      <c r="H25" s="53"/>
      <c r="I25" s="53"/>
      <c r="J25" s="54"/>
    </row>
    <row r="26" spans="1:10" x14ac:dyDescent="0.3">
      <c r="A26" s="66" t="s">
        <v>32</v>
      </c>
      <c r="B26" s="67"/>
      <c r="C26" s="68" t="s">
        <v>33</v>
      </c>
      <c r="D26" s="69"/>
      <c r="E26" s="69"/>
      <c r="F26" s="69" t="s">
        <v>34</v>
      </c>
      <c r="G26" s="69"/>
      <c r="H26" s="67"/>
      <c r="I26" s="68" t="s">
        <v>35</v>
      </c>
      <c r="J26" s="70"/>
    </row>
    <row r="27" spans="1:10" x14ac:dyDescent="0.3">
      <c r="A27" s="71">
        <v>399088825</v>
      </c>
      <c r="B27" s="72"/>
      <c r="C27" s="73">
        <v>399088825</v>
      </c>
      <c r="D27" s="74"/>
      <c r="E27" s="72"/>
      <c r="F27" s="75">
        <v>99352450.040000007</v>
      </c>
      <c r="G27" s="76"/>
      <c r="H27" s="77"/>
      <c r="I27" s="78">
        <f>IF(F27&gt;0,F27/C27,0)</f>
        <v>0.24894821357125199</v>
      </c>
      <c r="J27" s="79"/>
    </row>
    <row r="28" spans="1:10" ht="15.6" x14ac:dyDescent="0.3">
      <c r="A28" s="52" t="s">
        <v>36</v>
      </c>
      <c r="B28" s="53"/>
      <c r="C28" s="53"/>
      <c r="D28" s="53"/>
      <c r="E28" s="53"/>
      <c r="F28" s="53"/>
      <c r="G28" s="53"/>
      <c r="H28" s="53"/>
      <c r="I28" s="53"/>
      <c r="J28" s="54"/>
    </row>
    <row r="29" spans="1:10" x14ac:dyDescent="0.3">
      <c r="A29" s="11"/>
      <c r="C29" s="80" t="s">
        <v>37</v>
      </c>
      <c r="D29" s="81"/>
      <c r="E29" s="80" t="s">
        <v>38</v>
      </c>
      <c r="F29" s="81"/>
      <c r="G29" s="80" t="s">
        <v>39</v>
      </c>
      <c r="H29" s="80"/>
      <c r="I29" s="80" t="s">
        <v>40</v>
      </c>
      <c r="J29" s="82"/>
    </row>
    <row r="30" spans="1:10" ht="41.4" x14ac:dyDescent="0.3">
      <c r="A30" s="12" t="s">
        <v>41</v>
      </c>
      <c r="B30" s="13" t="s">
        <v>42</v>
      </c>
      <c r="C30" s="13" t="s">
        <v>43</v>
      </c>
      <c r="D30" s="13" t="s">
        <v>44</v>
      </c>
      <c r="E30" s="13" t="s">
        <v>45</v>
      </c>
      <c r="F30" s="13" t="s">
        <v>46</v>
      </c>
      <c r="G30" s="13" t="s">
        <v>47</v>
      </c>
      <c r="H30" s="13" t="s">
        <v>48</v>
      </c>
      <c r="I30" s="13" t="s">
        <v>49</v>
      </c>
      <c r="J30" s="14" t="s">
        <v>50</v>
      </c>
    </row>
    <row r="31" spans="1:10" ht="48" x14ac:dyDescent="0.3">
      <c r="A31" s="15" t="s">
        <v>51</v>
      </c>
      <c r="B31" s="16" t="s">
        <v>63</v>
      </c>
      <c r="C31" s="17">
        <v>2758092</v>
      </c>
      <c r="D31" s="18">
        <v>399088825</v>
      </c>
      <c r="E31" s="18">
        <v>695039</v>
      </c>
      <c r="F31" s="18">
        <v>99310383.900000006</v>
      </c>
      <c r="G31" s="19">
        <v>693189</v>
      </c>
      <c r="H31" s="18">
        <v>99352450.040000007</v>
      </c>
      <c r="I31" s="20">
        <f>G31/E31</f>
        <v>0.99733827885917192</v>
      </c>
      <c r="J31" s="21">
        <f t="shared" ref="J31" si="0">H31/F31</f>
        <v>1.000423582493069</v>
      </c>
    </row>
    <row r="32" spans="1:10" ht="15" customHeight="1" x14ac:dyDescent="0.3">
      <c r="A32" s="22"/>
      <c r="B32" s="23"/>
      <c r="C32" s="24"/>
      <c r="D32" s="25"/>
      <c r="E32" s="25"/>
      <c r="F32" s="25"/>
      <c r="G32" s="26"/>
      <c r="H32" s="25"/>
      <c r="I32" s="20"/>
      <c r="J32" s="21"/>
    </row>
    <row r="33" spans="1:10" ht="15.6" x14ac:dyDescent="0.3">
      <c r="A33" s="49" t="s">
        <v>52</v>
      </c>
      <c r="B33" s="50"/>
      <c r="C33" s="50"/>
      <c r="D33" s="50"/>
      <c r="E33" s="50"/>
      <c r="F33" s="50"/>
      <c r="G33" s="50"/>
      <c r="H33" s="50"/>
      <c r="I33" s="50"/>
      <c r="J33" s="51"/>
    </row>
    <row r="34" spans="1:10" ht="15.6" x14ac:dyDescent="0.3">
      <c r="A34" s="52" t="s">
        <v>53</v>
      </c>
      <c r="B34" s="53"/>
      <c r="C34" s="53"/>
      <c r="D34" s="53"/>
      <c r="E34" s="53"/>
      <c r="F34" s="53"/>
      <c r="G34" s="53"/>
      <c r="H34" s="53"/>
      <c r="I34" s="53"/>
      <c r="J34" s="54"/>
    </row>
    <row r="35" spans="1:10" x14ac:dyDescent="0.3">
      <c r="A35" s="27" t="s">
        <v>54</v>
      </c>
      <c r="B35" s="55" t="s">
        <v>55</v>
      </c>
      <c r="C35" s="55"/>
      <c r="D35" s="55"/>
      <c r="E35" s="55"/>
      <c r="F35" s="55"/>
      <c r="G35" s="55"/>
      <c r="H35" s="55"/>
      <c r="I35" s="55"/>
      <c r="J35" s="56"/>
    </row>
    <row r="36" spans="1:10" ht="49.5" customHeight="1" x14ac:dyDescent="0.3">
      <c r="A36" s="27" t="s">
        <v>56</v>
      </c>
      <c r="B36" s="55" t="s">
        <v>66</v>
      </c>
      <c r="C36" s="55"/>
      <c r="D36" s="55"/>
      <c r="E36" s="55"/>
      <c r="F36" s="55"/>
      <c r="G36" s="55"/>
      <c r="H36" s="55"/>
      <c r="I36" s="55"/>
      <c r="J36" s="56"/>
    </row>
    <row r="37" spans="1:10" ht="245.4" customHeight="1" x14ac:dyDescent="0.3">
      <c r="A37" s="27" t="s">
        <v>57</v>
      </c>
      <c r="B37" s="90" t="s">
        <v>70</v>
      </c>
      <c r="C37" s="90"/>
      <c r="D37" s="90"/>
      <c r="E37" s="90"/>
      <c r="F37" s="90"/>
      <c r="G37" s="90"/>
      <c r="H37" s="90"/>
      <c r="I37" s="90"/>
      <c r="J37" s="91"/>
    </row>
    <row r="38" spans="1:10" ht="53.25" customHeight="1" x14ac:dyDescent="0.3">
      <c r="A38" s="27" t="s">
        <v>58</v>
      </c>
      <c r="B38" s="90" t="s">
        <v>69</v>
      </c>
      <c r="C38" s="90"/>
      <c r="D38" s="90"/>
      <c r="E38" s="90"/>
      <c r="F38" s="90"/>
      <c r="G38" s="90"/>
      <c r="H38" s="90"/>
      <c r="I38" s="90"/>
      <c r="J38" s="91"/>
    </row>
    <row r="39" spans="1:10" ht="15.6" x14ac:dyDescent="0.3">
      <c r="A39" s="49" t="s">
        <v>59</v>
      </c>
      <c r="B39" s="50"/>
      <c r="C39" s="50"/>
      <c r="D39" s="50"/>
      <c r="E39" s="50"/>
      <c r="F39" s="50"/>
      <c r="G39" s="50"/>
      <c r="H39" s="50"/>
      <c r="I39" s="50"/>
      <c r="J39" s="51"/>
    </row>
    <row r="40" spans="1:10" ht="15.6" x14ac:dyDescent="0.3">
      <c r="A40" s="83" t="s">
        <v>60</v>
      </c>
      <c r="B40" s="84"/>
      <c r="C40" s="84"/>
      <c r="D40" s="84"/>
      <c r="E40" s="84"/>
      <c r="F40" s="84"/>
      <c r="G40" s="84"/>
      <c r="H40" s="84"/>
      <c r="I40" s="84"/>
      <c r="J40" s="85"/>
    </row>
    <row r="41" spans="1:10" ht="58.2" customHeight="1" x14ac:dyDescent="0.3">
      <c r="A41" s="86"/>
      <c r="B41" s="87"/>
      <c r="C41" s="87"/>
      <c r="D41" s="87"/>
      <c r="E41" s="87"/>
      <c r="F41" s="87"/>
      <c r="G41" s="87"/>
      <c r="H41" s="87"/>
      <c r="I41" s="87"/>
      <c r="J41" s="88"/>
    </row>
    <row r="42" spans="1:10" x14ac:dyDescent="0.3">
      <c r="A42" s="28"/>
      <c r="B42" s="28"/>
      <c r="C42" s="28"/>
      <c r="D42" s="28"/>
      <c r="E42" s="28"/>
      <c r="F42" s="28"/>
      <c r="G42" s="28"/>
      <c r="H42" s="28"/>
      <c r="I42" s="28"/>
      <c r="J42" s="28"/>
    </row>
    <row r="43" spans="1:10" ht="25.5" customHeight="1" x14ac:dyDescent="0.3">
      <c r="A43" s="89" t="s">
        <v>61</v>
      </c>
      <c r="B43" s="89"/>
      <c r="C43" s="89"/>
      <c r="D43" s="89"/>
      <c r="E43" s="89"/>
      <c r="F43" s="89"/>
      <c r="G43" s="89"/>
      <c r="H43" s="89"/>
      <c r="I43" s="89"/>
      <c r="J43" s="89"/>
    </row>
    <row r="52" spans="1:1" x14ac:dyDescent="0.3">
      <c r="A52" s="29" t="s">
        <v>67</v>
      </c>
    </row>
    <row r="53" spans="1:1" x14ac:dyDescent="0.3">
      <c r="A53" t="s">
        <v>68</v>
      </c>
    </row>
  </sheetData>
  <mergeCells count="48">
    <mergeCell ref="A40:J40"/>
    <mergeCell ref="A41:J41"/>
    <mergeCell ref="A43:J43"/>
    <mergeCell ref="A34:J34"/>
    <mergeCell ref="B35:J35"/>
    <mergeCell ref="B36:J36"/>
    <mergeCell ref="B37:J37"/>
    <mergeCell ref="B38:J38"/>
    <mergeCell ref="A39:J39"/>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24:J24"/>
    <mergeCell ref="B13:J13"/>
    <mergeCell ref="B14:J14"/>
    <mergeCell ref="A15:J15"/>
    <mergeCell ref="B16:J16"/>
    <mergeCell ref="B17:J17"/>
    <mergeCell ref="B18:J18"/>
    <mergeCell ref="A19:J19"/>
    <mergeCell ref="B20:J20"/>
    <mergeCell ref="B21:J21"/>
    <mergeCell ref="B22:J22"/>
    <mergeCell ref="B23:J23"/>
    <mergeCell ref="B12:J12"/>
    <mergeCell ref="B3:J3"/>
    <mergeCell ref="B4:C4"/>
    <mergeCell ref="D4:H4"/>
    <mergeCell ref="B5:C5"/>
    <mergeCell ref="D5:H5"/>
    <mergeCell ref="A6:J6"/>
    <mergeCell ref="A7:J7"/>
    <mergeCell ref="A8:J8"/>
    <mergeCell ref="A9:J9"/>
    <mergeCell ref="B10:J10"/>
    <mergeCell ref="B11:J11"/>
  </mergeCells>
  <dataValidations xWindow="1149" yWindow="543" count="16">
    <dataValidation allowBlank="1" showInputMessage="1" showErrorMessage="1" prompt="Monto ejecutado en el trimestre" sqref="H30:H32" xr:uid="{00000000-0002-0000-0000-000000000000}"/>
    <dataValidation allowBlank="1" showInputMessage="1" showErrorMessage="1" prompt="Meta alcanzada en el trimestre" sqref="G30:G32" xr:uid="{00000000-0002-0000-0000-000001000000}"/>
    <dataValidation allowBlank="1" showInputMessage="1" showErrorMessage="1" prompt="Monto presupuestado para el producto" sqref="D30:D32 E31:F32 F30" xr:uid="{00000000-0002-0000-0000-000002000000}"/>
    <dataValidation allowBlank="1" showInputMessage="1" showErrorMessage="1" prompt="Meta anual del indicador" sqref="C30:C32 E30" xr:uid="{00000000-0002-0000-0000-000003000000}"/>
    <dataValidation allowBlank="1" showInputMessage="1" showErrorMessage="1" prompt="Nombre del indicador" sqref="B30:B32" xr:uid="{00000000-0002-0000-0000-000004000000}"/>
    <dataValidation allowBlank="1" showInputMessage="1" showErrorMessage="1" prompt="Nombre de cada producto" sqref="A30:A32" xr:uid="{00000000-0002-0000-0000-000005000000}"/>
    <dataValidation allowBlank="1" showInputMessage="1" showErrorMessage="1" prompt="¿En qué consiste el programa?" sqref="B21:J21" xr:uid="{00000000-0002-0000-0000-000006000000}"/>
    <dataValidation allowBlank="1" showInputMessage="1" showErrorMessage="1" prompt="Presupuesto del programa" sqref="A27:C27 F27" xr:uid="{00000000-0002-0000-0000-000007000000}"/>
    <dataValidation allowBlank="1" showInputMessage="1" showErrorMessage="1" prompt="Oportunidades de mejora identificadas" sqref="A41:J42" xr:uid="{00000000-0002-0000-0000-000008000000}"/>
    <dataValidation allowBlank="1" showInputMessage="1" showErrorMessage="1" prompt="De existir desvío, explicar razones." sqref="B38:J38" xr:uid="{00000000-0002-0000-0000-000009000000}"/>
    <dataValidation allowBlank="1" showInputMessage="1" showErrorMessage="1" prompt="1. Describir lo plasmado en el presupuesto_x000a_2. Describir lo alcanzado en términos financieros y de producción " sqref="B37:J37" xr:uid="{00000000-0002-0000-0000-00000A000000}"/>
    <dataValidation allowBlank="1" showInputMessage="1" showErrorMessage="1" prompt="¿En qué consiste el producto? su objetivo" sqref="B36:J36" xr:uid="{00000000-0002-0000-0000-00000B000000}"/>
    <dataValidation allowBlank="1" showInputMessage="1" showErrorMessage="1" prompt="Nombre del producto" sqref="B35:J35" xr:uid="{00000000-0002-0000-0000-00000C000000}"/>
    <dataValidation allowBlank="1" showInputMessage="1" showErrorMessage="1" prompt="¿A quién va dirigido el programa?, ¿qué característica tiene esta población que requiere ser beneficiada?" sqref="B22:J22" xr:uid="{00000000-0002-0000-0000-00000D000000}"/>
    <dataValidation allowBlank="1" showInputMessage="1" prompt="Nombre del capítulo" sqref="B10:J12" xr:uid="{00000000-0002-0000-0000-00000E000000}"/>
    <dataValidation allowBlank="1" sqref="A10" xr:uid="{00000000-0002-0000-0000-00000F000000}"/>
  </dataValidations>
  <pageMargins left="0.23622047244094491" right="0.23622047244094491" top="0.19685039370078741" bottom="0.74803149606299213" header="0.31496062992125984" footer="0.31496062992125984"/>
  <pageSetup scale="78"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Abril-Junio2025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Rolando Rosario</cp:lastModifiedBy>
  <cp:lastPrinted>2025-07-11T18:17:51Z</cp:lastPrinted>
  <dcterms:created xsi:type="dcterms:W3CDTF">2021-10-06T18:40:28Z</dcterms:created>
  <dcterms:modified xsi:type="dcterms:W3CDTF">2025-07-11T18:25:49Z</dcterms:modified>
</cp:coreProperties>
</file>