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resupuesto 01\Documents\Año 2025\Balances Libre Acceso\Programación indicativa\3er trimestre\"/>
    </mc:Choice>
  </mc:AlternateContent>
  <xr:revisionPtr revIDLastSave="0" documentId="8_{CB27E28A-570F-40F4-8925-F3D3AEF81FC4}" xr6:coauthVersionLast="47" xr6:coauthVersionMax="47" xr10:uidLastSave="{00000000-0000-0000-0000-000000000000}"/>
  <bookViews>
    <workbookView xWindow="-108" yWindow="-108" windowWidth="23256" windowHeight="12456" xr2:uid="{00000000-000D-0000-FFFF-FFFF00000000}"/>
  </bookViews>
  <sheets>
    <sheet name="Informe Julio-Septiembre 2025"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<sst xmlns="http://schemas.openxmlformats.org/spreadsheetml/2006/main" count="72" uniqueCount="72">
  <si>
    <t>Informe de Evaluación Trimestral de las Metas Físicas-Financieras</t>
  </si>
  <si>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</si>
  <si>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</si>
  <si>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</si>
  <si>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</si>
  <si>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</si>
  <si>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</si>
  <si>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</si>
  <si>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</si>
  <si>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</si>
  <si>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</si>
  <si>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</si>
  <si>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</si>
  <si>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</si>
  <si>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</si>
  <si>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</si>
  <si>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</si>
  <si>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</si>
  <si>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</si>
  <si>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</si>
  <si>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</si>
  <si>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</si>
  <si>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</si>
  <si>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</si>
  <si>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</si>
  <si>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</si>
  <si>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</si>
  <si>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</si>
  <si>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</si>
  <si>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</si>
  <si>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</si>
  <si>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</si>
  <si>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</si>
  <si>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</si>
  <si>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</si>
  <si>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</si>
  <si>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</si>
  <si>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</si>
  <si>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</si>
  <si>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</si>
  <si>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</si>
  <si>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</si>
  <si>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</si>
  <si>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</si>
  <si>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</si>
  <si>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</si>
  <si>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</si>
  <si>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</si>
  <si>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</si>
  <si>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</si>
  <si>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</si>
  <si>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</si>
  <si>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</si>
  <si>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</si>
  <si>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</si>
  <si>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</si>
  <si>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</si>
  <si>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</si>
  <si>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</si>
  <si>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</si>
  <si>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</si>
  <si>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</si>
  <si>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</si>
  <si>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</si>
  <si>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</si>
  <si>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</si>
  <si>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</si>
  <si>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Rolando Rosario</t>
  </si>
  <si>
    <t>Encargado Interino de la División de Presupuesto</t>
  </si>
  <si>
    <r>
      <t>Durante el tercer trimestre, esta institución logró intervenir y liberar de contaminación sólida y visual un total de</t>
    </r>
    <r>
      <rPr>
        <i/>
        <sz val="11"/>
        <color rgb="FFFF0000"/>
        <rFont val="Calibri"/>
        <family val="2"/>
        <scheme val="minor"/>
      </rPr>
      <t xml:space="preserve"> </t>
    </r>
    <r>
      <rPr>
        <i/>
        <sz val="11"/>
        <rFont val="Calibri"/>
        <family val="2"/>
        <scheme val="minor"/>
      </rPr>
      <t>612,848 mts²,</t>
    </r>
    <r>
      <rPr>
        <i/>
        <sz val="11"/>
        <color theme="1"/>
        <rFont val="Calibri"/>
        <family val="2"/>
        <scheme val="minor"/>
      </rPr>
      <t xml:space="preserve"> lo que representa el cumplimiento del</t>
    </r>
    <r>
      <rPr>
        <i/>
        <sz val="11"/>
        <color rgb="FFFF0000"/>
        <rFont val="Calibri"/>
        <family val="2"/>
        <scheme val="minor"/>
      </rPr>
      <t xml:space="preserve"> </t>
    </r>
    <r>
      <rPr>
        <i/>
        <sz val="11"/>
        <rFont val="Calibri"/>
        <family val="2"/>
        <scheme val="minor"/>
      </rPr>
      <t xml:space="preserve">100 % </t>
    </r>
    <r>
      <rPr>
        <i/>
        <sz val="11"/>
        <color theme="1"/>
        <rFont val="Calibri"/>
        <family val="2"/>
        <scheme val="minor"/>
      </rPr>
      <t>de su meta programada. En estas intervenciones se ejecutó un total de</t>
    </r>
    <r>
      <rPr>
        <i/>
        <sz val="11"/>
        <color rgb="FFFF0000"/>
        <rFont val="Calibri"/>
        <family val="2"/>
        <scheme val="minor"/>
      </rPr>
      <t xml:space="preserve"> </t>
    </r>
    <r>
      <rPr>
        <i/>
        <sz val="11"/>
        <color theme="1"/>
        <rFont val="Calibri"/>
        <family val="2"/>
        <scheme val="minor"/>
      </rPr>
      <t>RD</t>
    </r>
    <r>
      <rPr>
        <i/>
        <sz val="11"/>
        <rFont val="Calibri"/>
        <family val="2"/>
        <scheme val="minor"/>
      </rPr>
      <t>$ 90,156,972.85</t>
    </r>
    <r>
      <rPr>
        <i/>
        <sz val="11"/>
        <color theme="1"/>
        <rFont val="Calibri"/>
        <family val="2"/>
        <scheme val="minor"/>
      </rPr>
      <t xml:space="preserve"> equivalente al 88.13 </t>
    </r>
    <r>
      <rPr>
        <i/>
        <sz val="11"/>
        <rFont val="Calibri"/>
        <family val="2"/>
        <scheme val="minor"/>
      </rPr>
      <t xml:space="preserve">% </t>
    </r>
    <r>
      <rPr>
        <i/>
        <sz val="11"/>
        <color theme="1"/>
        <rFont val="Calibri"/>
        <family val="2"/>
        <scheme val="minor"/>
      </rPr>
      <t xml:space="preserve">del cumplimiento financiero. El desempeño ejecutado durante el tercerer trimestre está respaldado por los documentos suministrados por la institución en el SIGEF. La Dirección General de Embellecimiento intervino las siguientes áreas verdes en diferentes carreteras y avenidas de distintos sectores del país: </t>
    </r>
    <r>
      <rPr>
        <i/>
        <sz val="11"/>
        <rFont val="Calibri"/>
        <family val="2"/>
        <scheme val="minor"/>
      </rPr>
      <t>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t>
    </r>
    <r>
      <rPr>
        <i/>
        <sz val="11"/>
        <color theme="1"/>
        <rFont val="Calibri"/>
        <family val="2"/>
        <scheme val="minor"/>
      </rPr>
      <t xml:space="preserve"> Estas acciones beneficiaron a toda la población, tanto local como al tránsito vehicular, ya que se entregaron áreas verdes libres de contaminación sólida y visual.</t>
    </r>
  </si>
  <si>
    <t>Como oportunidad de mejora, se propone implementar una verificación cruzada entre las unidades responsables de planificación y ejecución presupuestaria, previo al envío de las programaciones, así como la creación de un registro de control que permita detectar oportunamente diferencias acumuladas entre trimestres.</t>
  </si>
  <si>
    <t>La sub-ejecución registrada en el tercer trimestre obedece a un ajuste arrastrado desde el primer trimestre del año, derivado de una diferencia en la programación de metas. Dicho desvío no responde a deficiencias en la planificación, sino a un error técnico al momento de reprogramar la diferencia, que fue asignada al tercer trimestre en lugar del último.
Cabe señalar que, de haberse distribuido correctamente, la meta del tercer trimestre habría ascendido a RD$ 90,156,973 lo que habría resultado en una ejecución del 102% en lugar del 88.13% registrado.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</si>
</sst>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2" fillId="0" borderId="0" xfId="0" applyFont="1"/>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8"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22860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39624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A30:J32"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G31/E31</calculatedColumnFormula>
    </tableColumn>
    <tableColumn id="8" xr3:uid="{00000000-0010-0000-0000-000008000000}"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3"/>
  <sheetViews>
    <sheetView tabSelected="1" topLeftCell="A40" zoomScaleNormal="100" workbookViewId="0">
      <selection activeCell="G47" sqref="G47"/>
    </sheetView>
  </sheetViews>
  <sheetFormatPr baseColWidth="10" defaultRowHeight="14.4" x14ac:dyDescent="0.3"/>
  <cols>
    <col min="1" max="1" width="24.88671875" customWidth="1"/>
    <col min="2" max="2" width="13.88671875" customWidth="1"/>
    <col min="4" max="4" width="11.6640625" bestFit="1" customWidth="1"/>
  </cols>
  <sheetData>
    <row r="2" spans="1:10" ht="15" thickBot="1" x14ac:dyDescent="0.35"/>
    <row r="3" spans="1:10" ht="21.6" thickBot="1" x14ac:dyDescent="0.35">
      <c r="A3" s="1"/>
      <c r="B3" s="33" t="s">
        <v>0</v>
      </c>
      <c r="C3" s="34"/>
      <c r="D3" s="34"/>
      <c r="E3" s="34"/>
      <c r="F3" s="34"/>
      <c r="G3" s="34"/>
      <c r="H3" s="34"/>
      <c r="I3" s="34"/>
      <c r="J3" s="35"/>
    </row>
    <row r="4" spans="1:10" ht="21.6" thickBot="1" x14ac:dyDescent="0.35">
      <c r="A4" s="2"/>
      <c r="B4" s="36" t="s">
        <v>1</v>
      </c>
      <c r="C4" s="37"/>
      <c r="D4" s="36" t="s">
        <v>2</v>
      </c>
      <c r="E4" s="37"/>
      <c r="F4" s="37"/>
      <c r="G4" s="37"/>
      <c r="H4" s="38"/>
      <c r="I4" s="3" t="s">
        <v>3</v>
      </c>
      <c r="J4" s="4" t="s">
        <v>4</v>
      </c>
    </row>
    <row r="5" spans="1:10" ht="21.6" thickBot="1" x14ac:dyDescent="0.35">
      <c r="A5" s="5"/>
      <c r="B5" s="39"/>
      <c r="C5" s="40"/>
      <c r="D5" s="39"/>
      <c r="E5" s="40"/>
      <c r="F5" s="40"/>
      <c r="G5" s="40"/>
      <c r="H5" s="41"/>
      <c r="I5" s="6">
        <v>45937</v>
      </c>
      <c r="J5" s="7"/>
    </row>
    <row r="6" spans="1:10" x14ac:dyDescent="0.3">
      <c r="A6" s="42"/>
      <c r="B6" s="43"/>
      <c r="C6" s="43"/>
      <c r="D6" s="44"/>
      <c r="E6" s="44"/>
      <c r="F6" s="44"/>
      <c r="G6" s="44"/>
      <c r="H6" s="44"/>
      <c r="I6" s="43"/>
      <c r="J6" s="45"/>
    </row>
    <row r="7" spans="1:10" x14ac:dyDescent="0.3">
      <c r="A7" s="46"/>
      <c r="B7" s="47"/>
      <c r="C7" s="47"/>
      <c r="D7" s="47"/>
      <c r="E7" s="47"/>
      <c r="F7" s="47"/>
      <c r="G7" s="47"/>
      <c r="H7" s="47"/>
      <c r="I7" s="47"/>
      <c r="J7" s="48"/>
    </row>
    <row r="8" spans="1:10" ht="15.6" x14ac:dyDescent="0.3">
      <c r="A8" s="49" t="s">
        <v>5</v>
      </c>
      <c r="B8" s="50"/>
      <c r="C8" s="50"/>
      <c r="D8" s="50"/>
      <c r="E8" s="50"/>
      <c r="F8" s="50"/>
      <c r="G8" s="50"/>
      <c r="H8" s="50"/>
      <c r="I8" s="50"/>
      <c r="J8" s="51"/>
    </row>
    <row r="9" spans="1:10" ht="15.6" x14ac:dyDescent="0.3">
      <c r="A9" s="52" t="s">
        <v>6</v>
      </c>
      <c r="B9" s="53"/>
      <c r="C9" s="53"/>
      <c r="D9" s="53"/>
      <c r="E9" s="53"/>
      <c r="F9" s="53"/>
      <c r="G9" s="53"/>
      <c r="H9" s="53"/>
      <c r="I9" s="53"/>
      <c r="J9" s="54"/>
    </row>
    <row r="10" spans="1:10" x14ac:dyDescent="0.3">
      <c r="A10" s="8" t="s">
        <v>7</v>
      </c>
      <c r="B10" s="30" t="s">
        <v>8</v>
      </c>
      <c r="C10" s="31"/>
      <c r="D10" s="31"/>
      <c r="E10" s="31"/>
      <c r="F10" s="31"/>
      <c r="G10" s="31"/>
      <c r="H10" s="31"/>
      <c r="I10" s="31"/>
      <c r="J10" s="32"/>
    </row>
    <row r="11" spans="1:10" x14ac:dyDescent="0.3">
      <c r="A11" s="9" t="s">
        <v>9</v>
      </c>
      <c r="B11" s="30" t="s">
        <v>10</v>
      </c>
      <c r="C11" s="31"/>
      <c r="D11" s="31"/>
      <c r="E11" s="31"/>
      <c r="F11" s="31"/>
      <c r="G11" s="31"/>
      <c r="H11" s="31"/>
      <c r="I11" s="31"/>
      <c r="J11" s="32"/>
    </row>
    <row r="12" spans="1:10" ht="20.25" customHeight="1" x14ac:dyDescent="0.3">
      <c r="A12" s="9" t="s">
        <v>11</v>
      </c>
      <c r="B12" s="30" t="s">
        <v>12</v>
      </c>
      <c r="C12" s="31"/>
      <c r="D12" s="31"/>
      <c r="E12" s="31"/>
      <c r="F12" s="31"/>
      <c r="G12" s="31"/>
      <c r="H12" s="31"/>
      <c r="I12" s="31"/>
      <c r="J12" s="32"/>
    </row>
    <row r="13" spans="1:10" ht="31.5" customHeight="1" x14ac:dyDescent="0.3">
      <c r="A13" s="8" t="s">
        <v>13</v>
      </c>
      <c r="B13" s="55" t="s">
        <v>64</v>
      </c>
      <c r="C13" s="55"/>
      <c r="D13" s="55"/>
      <c r="E13" s="55"/>
      <c r="F13" s="55"/>
      <c r="G13" s="55"/>
      <c r="H13" s="55"/>
      <c r="I13" s="55"/>
      <c r="J13" s="56"/>
    </row>
    <row r="14" spans="1:10" ht="32.25" customHeight="1" x14ac:dyDescent="0.3">
      <c r="A14" s="8" t="s">
        <v>14</v>
      </c>
      <c r="B14" s="55" t="s">
        <v>62</v>
      </c>
      <c r="C14" s="55"/>
      <c r="D14" s="55"/>
      <c r="E14" s="55"/>
      <c r="F14" s="55"/>
      <c r="G14" s="55"/>
      <c r="H14" s="55"/>
      <c r="I14" s="55"/>
      <c r="J14" s="56"/>
    </row>
    <row r="15" spans="1:10" ht="15.6" x14ac:dyDescent="0.3">
      <c r="A15" s="49" t="s">
        <v>15</v>
      </c>
      <c r="B15" s="50"/>
      <c r="C15" s="50"/>
      <c r="D15" s="50"/>
      <c r="E15" s="50"/>
      <c r="F15" s="50"/>
      <c r="G15" s="50"/>
      <c r="H15" s="50"/>
      <c r="I15" s="50"/>
      <c r="J15" s="51"/>
    </row>
    <row r="16" spans="1:10" x14ac:dyDescent="0.3">
      <c r="A16" s="8" t="s">
        <v>16</v>
      </c>
      <c r="B16" s="57" t="s">
        <v>17</v>
      </c>
      <c r="C16" s="58"/>
      <c r="D16" s="58"/>
      <c r="E16" s="58"/>
      <c r="F16" s="58"/>
      <c r="G16" s="58"/>
      <c r="H16" s="58"/>
      <c r="I16" s="58"/>
      <c r="J16" s="59"/>
    </row>
    <row r="17" spans="1:10" x14ac:dyDescent="0.3">
      <c r="A17" s="8" t="s">
        <v>18</v>
      </c>
      <c r="B17" s="60" t="s">
        <v>19</v>
      </c>
      <c r="C17" s="61"/>
      <c r="D17" s="61"/>
      <c r="E17" s="61"/>
      <c r="F17" s="61"/>
      <c r="G17" s="61"/>
      <c r="H17" s="61"/>
      <c r="I17" s="61"/>
      <c r="J17" s="62"/>
    </row>
    <row r="18" spans="1:10" ht="34.5" customHeight="1" x14ac:dyDescent="0.3">
      <c r="A18" s="8" t="s">
        <v>20</v>
      </c>
      <c r="B18" s="63" t="s">
        <v>21</v>
      </c>
      <c r="C18" s="64"/>
      <c r="D18" s="64"/>
      <c r="E18" s="64"/>
      <c r="F18" s="64"/>
      <c r="G18" s="64"/>
      <c r="H18" s="64"/>
      <c r="I18" s="64"/>
      <c r="J18" s="65"/>
    </row>
    <row r="19" spans="1:10" ht="15.6" x14ac:dyDescent="0.3">
      <c r="A19" s="49" t="s">
        <v>22</v>
      </c>
      <c r="B19" s="50"/>
      <c r="C19" s="50"/>
      <c r="D19" s="50"/>
      <c r="E19" s="50"/>
      <c r="F19" s="50"/>
      <c r="G19" s="50"/>
      <c r="H19" s="50"/>
      <c r="I19" s="50"/>
      <c r="J19" s="51"/>
    </row>
    <row r="20" spans="1:10" x14ac:dyDescent="0.3">
      <c r="A20" s="8" t="s">
        <v>23</v>
      </c>
      <c r="B20" s="55" t="s">
        <v>24</v>
      </c>
      <c r="C20" s="55"/>
      <c r="D20" s="55"/>
      <c r="E20" s="55"/>
      <c r="F20" s="55"/>
      <c r="G20" s="55"/>
      <c r="H20" s="55"/>
      <c r="I20" s="55"/>
      <c r="J20" s="56"/>
    </row>
    <row r="21" spans="1:10" x14ac:dyDescent="0.3">
      <c r="A21" s="10" t="s">
        <v>25</v>
      </c>
      <c r="B21" s="55" t="s">
        <v>26</v>
      </c>
      <c r="C21" s="55"/>
      <c r="D21" s="55"/>
      <c r="E21" s="55"/>
      <c r="F21" s="55"/>
      <c r="G21" s="55"/>
      <c r="H21" s="55"/>
      <c r="I21" s="55"/>
      <c r="J21" s="56"/>
    </row>
    <row r="22" spans="1:10" x14ac:dyDescent="0.3">
      <c r="A22" s="10" t="s">
        <v>27</v>
      </c>
      <c r="B22" s="55" t="s">
        <v>28</v>
      </c>
      <c r="C22" s="55"/>
      <c r="D22" s="55"/>
      <c r="E22" s="55"/>
      <c r="F22" s="55"/>
      <c r="G22" s="55"/>
      <c r="H22" s="55"/>
      <c r="I22" s="55"/>
      <c r="J22" s="56"/>
    </row>
    <row r="23" spans="1:10" ht="75.75" customHeight="1" x14ac:dyDescent="0.3">
      <c r="A23" s="10" t="s">
        <v>29</v>
      </c>
      <c r="B23" s="55" t="s">
        <v>65</v>
      </c>
      <c r="C23" s="55"/>
      <c r="D23" s="55"/>
      <c r="E23" s="55"/>
      <c r="F23" s="55"/>
      <c r="G23" s="55"/>
      <c r="H23" s="55"/>
      <c r="I23" s="55"/>
      <c r="J23" s="56"/>
    </row>
    <row r="24" spans="1:10" ht="15.6" x14ac:dyDescent="0.3">
      <c r="A24" s="49" t="s">
        <v>30</v>
      </c>
      <c r="B24" s="50"/>
      <c r="C24" s="50"/>
      <c r="D24" s="50"/>
      <c r="E24" s="50"/>
      <c r="F24" s="50"/>
      <c r="G24" s="50"/>
      <c r="H24" s="50"/>
      <c r="I24" s="50"/>
      <c r="J24" s="51"/>
    </row>
    <row r="25" spans="1:10" ht="15.6" x14ac:dyDescent="0.3">
      <c r="A25" s="52" t="s">
        <v>31</v>
      </c>
      <c r="B25" s="53"/>
      <c r="C25" s="53"/>
      <c r="D25" s="53"/>
      <c r="E25" s="53"/>
      <c r="F25" s="53"/>
      <c r="G25" s="53"/>
      <c r="H25" s="53"/>
      <c r="I25" s="53"/>
      <c r="J25" s="54"/>
    </row>
    <row r="26" spans="1:10" x14ac:dyDescent="0.3">
      <c r="A26" s="66" t="s">
        <v>32</v>
      </c>
      <c r="B26" s="67"/>
      <c r="C26" s="68" t="s">
        <v>33</v>
      </c>
      <c r="D26" s="69"/>
      <c r="E26" s="69"/>
      <c r="F26" s="69" t="s">
        <v>34</v>
      </c>
      <c r="G26" s="69"/>
      <c r="H26" s="67"/>
      <c r="I26" s="68" t="s">
        <v>35</v>
      </c>
      <c r="J26" s="70"/>
    </row>
    <row r="27" spans="1:10" x14ac:dyDescent="0.3">
      <c r="A27" s="71">
        <v>399088825</v>
      </c>
      <c r="B27" s="72"/>
      <c r="C27" s="73">
        <v>399088825</v>
      </c>
      <c r="D27" s="74"/>
      <c r="E27" s="72"/>
      <c r="F27" s="75">
        <v>263505132.75</v>
      </c>
      <c r="G27" s="76"/>
      <c r="H27" s="77"/>
      <c r="I27" s="78">
        <f>IF(F27&gt;0,F27/C27,0)</f>
        <v>0.66026687855767452</v>
      </c>
      <c r="J27" s="79"/>
    </row>
    <row r="28" spans="1:10" ht="15.6" x14ac:dyDescent="0.3">
      <c r="A28" s="52" t="s">
        <v>36</v>
      </c>
      <c r="B28" s="53"/>
      <c r="C28" s="53"/>
      <c r="D28" s="53"/>
      <c r="E28" s="53"/>
      <c r="F28" s="53"/>
      <c r="G28" s="53"/>
      <c r="H28" s="53"/>
      <c r="I28" s="53"/>
      <c r="J28" s="54"/>
    </row>
    <row r="29" spans="1:10" x14ac:dyDescent="0.3">
      <c r="A29" s="11"/>
      <c r="C29" s="80" t="s">
        <v>37</v>
      </c>
      <c r="D29" s="81"/>
      <c r="E29" s="80" t="s">
        <v>38</v>
      </c>
      <c r="F29" s="81"/>
      <c r="G29" s="80" t="s">
        <v>39</v>
      </c>
      <c r="H29" s="80"/>
      <c r="I29" s="80" t="s">
        <v>40</v>
      </c>
      <c r="J29" s="82"/>
    </row>
    <row r="30" spans="1:10" ht="41.4" x14ac:dyDescent="0.3">
      <c r="A30" s="12" t="s">
        <v>41</v>
      </c>
      <c r="B30" s="13" t="s">
        <v>42</v>
      </c>
      <c r="C30" s="13" t="s">
        <v>43</v>
      </c>
      <c r="D30" s="13" t="s">
        <v>44</v>
      </c>
      <c r="E30" s="13" t="s">
        <v>45</v>
      </c>
      <c r="F30" s="13" t="s">
        <v>46</v>
      </c>
      <c r="G30" s="13" t="s">
        <v>47</v>
      </c>
      <c r="H30" s="13" t="s">
        <v>48</v>
      </c>
      <c r="I30" s="13" t="s">
        <v>49</v>
      </c>
      <c r="J30" s="14" t="s">
        <v>50</v>
      </c>
    </row>
    <row r="31" spans="1:10" ht="48" x14ac:dyDescent="0.3">
      <c r="A31" s="15" t="s">
        <v>51</v>
      </c>
      <c r="B31" s="16" t="s">
        <v>63</v>
      </c>
      <c r="C31" s="17">
        <v>2758092</v>
      </c>
      <c r="D31" s="18">
        <v>399088825</v>
      </c>
      <c r="E31" s="18">
        <v>612848</v>
      </c>
      <c r="F31" s="18">
        <v>102310383.90000001</v>
      </c>
      <c r="G31" s="19">
        <v>612848</v>
      </c>
      <c r="H31" s="18">
        <v>90156972.849999994</v>
      </c>
      <c r="I31" s="20">
        <f>G31/E31</f>
        <v>1</v>
      </c>
      <c r="J31" s="21">
        <f t="shared" ref="J31" si="0">H31/F31</f>
        <v>0.88121038562538312</v>
      </c>
    </row>
    <row r="32" spans="1:10" ht="15" customHeight="1" x14ac:dyDescent="0.3">
      <c r="A32" s="22"/>
      <c r="B32" s="23"/>
      <c r="C32" s="24"/>
      <c r="D32" s="25"/>
      <c r="E32" s="25"/>
      <c r="F32" s="25"/>
      <c r="G32" s="26"/>
      <c r="H32" s="25"/>
      <c r="I32" s="20"/>
      <c r="J32" s="21"/>
    </row>
    <row r="33" spans="1:10" ht="15.6" x14ac:dyDescent="0.3">
      <c r="A33" s="49" t="s">
        <v>52</v>
      </c>
      <c r="B33" s="50"/>
      <c r="C33" s="50"/>
      <c r="D33" s="50"/>
      <c r="E33" s="50"/>
      <c r="F33" s="50"/>
      <c r="G33" s="50"/>
      <c r="H33" s="50"/>
      <c r="I33" s="50"/>
      <c r="J33" s="51"/>
    </row>
    <row r="34" spans="1:10" ht="15.6" x14ac:dyDescent="0.3">
      <c r="A34" s="52" t="s">
        <v>53</v>
      </c>
      <c r="B34" s="53"/>
      <c r="C34" s="53"/>
      <c r="D34" s="53"/>
      <c r="E34" s="53"/>
      <c r="F34" s="53"/>
      <c r="G34" s="53"/>
      <c r="H34" s="53"/>
      <c r="I34" s="53"/>
      <c r="J34" s="54"/>
    </row>
    <row r="35" spans="1:10" x14ac:dyDescent="0.3">
      <c r="A35" s="27" t="s">
        <v>54</v>
      </c>
      <c r="B35" s="55" t="s">
        <v>55</v>
      </c>
      <c r="C35" s="55"/>
      <c r="D35" s="55"/>
      <c r="E35" s="55"/>
      <c r="F35" s="55"/>
      <c r="G35" s="55"/>
      <c r="H35" s="55"/>
      <c r="I35" s="55"/>
      <c r="J35" s="56"/>
    </row>
    <row r="36" spans="1:10" ht="49.5" customHeight="1" x14ac:dyDescent="0.3">
      <c r="A36" s="27" t="s">
        <v>56</v>
      </c>
      <c r="B36" s="55" t="s">
        <v>66</v>
      </c>
      <c r="C36" s="55"/>
      <c r="D36" s="55"/>
      <c r="E36" s="55"/>
      <c r="F36" s="55"/>
      <c r="G36" s="55"/>
      <c r="H36" s="55"/>
      <c r="I36" s="55"/>
      <c r="J36" s="56"/>
    </row>
    <row r="37" spans="1:10" ht="245.4" customHeight="1" x14ac:dyDescent="0.3">
      <c r="A37" s="27" t="s">
        <v>57</v>
      </c>
      <c r="B37" s="90" t="s">
        <v>69</v>
      </c>
      <c r="C37" s="90"/>
      <c r="D37" s="90"/>
      <c r="E37" s="90"/>
      <c r="F37" s="90"/>
      <c r="G37" s="90"/>
      <c r="H37" s="90"/>
      <c r="I37" s="90"/>
      <c r="J37" s="91"/>
    </row>
    <row r="38" spans="1:10" ht="105.6" customHeight="1" x14ac:dyDescent="0.3">
      <c r="A38" s="27" t="s">
        <v>58</v>
      </c>
      <c r="B38" s="92" t="s">
        <v>71</v>
      </c>
      <c r="C38" s="92"/>
      <c r="D38" s="92"/>
      <c r="E38" s="92"/>
      <c r="F38" s="92"/>
      <c r="G38" s="92"/>
      <c r="H38" s="92"/>
      <c r="I38" s="92"/>
      <c r="J38" s="93"/>
    </row>
    <row r="39" spans="1:10" ht="15.6" x14ac:dyDescent="0.3">
      <c r="A39" s="49" t="s">
        <v>59</v>
      </c>
      <c r="B39" s="50"/>
      <c r="C39" s="50"/>
      <c r="D39" s="50"/>
      <c r="E39" s="50"/>
      <c r="F39" s="50"/>
      <c r="G39" s="50"/>
      <c r="H39" s="50"/>
      <c r="I39" s="50"/>
      <c r="J39" s="51"/>
    </row>
    <row r="40" spans="1:10" ht="15.6" x14ac:dyDescent="0.3">
      <c r="A40" s="83" t="s">
        <v>60</v>
      </c>
      <c r="B40" s="84"/>
      <c r="C40" s="84"/>
      <c r="D40" s="84"/>
      <c r="E40" s="84"/>
      <c r="F40" s="84"/>
      <c r="G40" s="84"/>
      <c r="H40" s="84"/>
      <c r="I40" s="84"/>
      <c r="J40" s="85"/>
    </row>
    <row r="41" spans="1:10" ht="58.2" customHeight="1" x14ac:dyDescent="0.3">
      <c r="A41" s="86" t="s">
        <v>70</v>
      </c>
      <c r="B41" s="87"/>
      <c r="C41" s="87"/>
      <c r="D41" s="87"/>
      <c r="E41" s="87"/>
      <c r="F41" s="87"/>
      <c r="G41" s="87"/>
      <c r="H41" s="87"/>
      <c r="I41" s="87"/>
      <c r="J41" s="88"/>
    </row>
    <row r="42" spans="1:10" x14ac:dyDescent="0.3">
      <c r="A42" s="28"/>
      <c r="B42" s="28"/>
      <c r="C42" s="28"/>
      <c r="D42" s="28"/>
      <c r="E42" s="28"/>
      <c r="F42" s="28"/>
      <c r="G42" s="28"/>
      <c r="H42" s="28"/>
      <c r="I42" s="28"/>
      <c r="J42" s="28"/>
    </row>
    <row r="43" spans="1:10" ht="25.5" customHeight="1" x14ac:dyDescent="0.3">
      <c r="A43" s="89" t="s">
        <v>61</v>
      </c>
      <c r="B43" s="89"/>
      <c r="C43" s="89"/>
      <c r="D43" s="89"/>
      <c r="E43" s="89"/>
      <c r="F43" s="89"/>
      <c r="G43" s="89"/>
      <c r="H43" s="89"/>
      <c r="I43" s="89"/>
      <c r="J43" s="89"/>
    </row>
    <row r="52" spans="1:1" x14ac:dyDescent="0.3">
      <c r="A52" s="29" t="s">
        <v>67</v>
      </c>
    </row>
    <row r="53" spans="1:1" x14ac:dyDescent="0.3">
      <c r="A53" t="s">
        <v>68</v>
      </c>
    </row>
  </sheetData>
  <mergeCells count="48">
    <mergeCell ref="A40:J40"/>
    <mergeCell ref="A41:J41"/>
    <mergeCell ref="A43:J43"/>
    <mergeCell ref="A34:J34"/>
    <mergeCell ref="B35:J35"/>
    <mergeCell ref="B36:J36"/>
    <mergeCell ref="B37:J37"/>
    <mergeCell ref="B38:J38"/>
    <mergeCell ref="A39:J39"/>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24:J24"/>
    <mergeCell ref="B13:J13"/>
    <mergeCell ref="B14:J14"/>
    <mergeCell ref="A15:J15"/>
    <mergeCell ref="B16:J16"/>
    <mergeCell ref="B17:J17"/>
    <mergeCell ref="B18:J18"/>
    <mergeCell ref="A19:J19"/>
    <mergeCell ref="B20:J20"/>
    <mergeCell ref="B21:J21"/>
    <mergeCell ref="B22:J22"/>
    <mergeCell ref="B23:J23"/>
    <mergeCell ref="B12:J12"/>
    <mergeCell ref="B3:J3"/>
    <mergeCell ref="B4:C4"/>
    <mergeCell ref="D4:H4"/>
    <mergeCell ref="B5:C5"/>
    <mergeCell ref="D5:H5"/>
    <mergeCell ref="A6:J6"/>
    <mergeCell ref="A7:J7"/>
    <mergeCell ref="A8:J8"/>
    <mergeCell ref="A9:J9"/>
    <mergeCell ref="B10:J10"/>
    <mergeCell ref="B11:J11"/>
  </mergeCells>
  <dataValidations xWindow="1149" yWindow="543" count="16">
    <dataValidation allowBlank="1" showInputMessage="1" showErrorMessage="1" prompt="Monto ejecutado en el trimestre" sqref="H30:H32" xr:uid="{00000000-0002-0000-0000-000000000000}"/>
    <dataValidation allowBlank="1" showInputMessage="1" showErrorMessage="1" prompt="Meta alcanzada en el trimestre" sqref="G30:G32" xr:uid="{00000000-0002-0000-0000-000001000000}"/>
    <dataValidation allowBlank="1" showInputMessage="1" showErrorMessage="1" prompt="Monto presupuestado para el producto" sqref="D30:D32 E31:F32 F30" xr:uid="{00000000-0002-0000-0000-000002000000}"/>
    <dataValidation allowBlank="1" showInputMessage="1" showErrorMessage="1" prompt="Meta anual del indicador" sqref="C30:C32 E30" xr:uid="{00000000-0002-0000-0000-000003000000}"/>
    <dataValidation allowBlank="1" showInputMessage="1" showErrorMessage="1" prompt="Nombre del indicador" sqref="B30:B32" xr:uid="{00000000-0002-0000-0000-000004000000}"/>
    <dataValidation allowBlank="1" showInputMessage="1" showErrorMessage="1" prompt="Nombre de cada producto" sqref="A30:A32" xr:uid="{00000000-0002-0000-0000-000005000000}"/>
    <dataValidation allowBlank="1" showInputMessage="1" showErrorMessage="1" prompt="¿En qué consiste el programa?" sqref="B21:J21" xr:uid="{00000000-0002-0000-0000-000006000000}"/>
    <dataValidation allowBlank="1" showInputMessage="1" showErrorMessage="1" prompt="Presupuesto del programa" sqref="A27:C27 F27" xr:uid="{00000000-0002-0000-0000-000007000000}"/>
    <dataValidation allowBlank="1" showInputMessage="1" showErrorMessage="1" prompt="Oportunidades de mejora identificadas" sqref="A41:J42" xr:uid="{00000000-0002-0000-0000-000008000000}"/>
    <dataValidation allowBlank="1" showInputMessage="1" showErrorMessage="1" prompt="De existir desvío, explicar razones." sqref="B38:J38" xr:uid="{00000000-0002-0000-0000-000009000000}"/>
    <dataValidation allowBlank="1" showInputMessage="1" showErrorMessage="1" prompt="1. Describir lo plasmado en el presupuesto_x000a_2. Describir lo alcanzado en términos financieros y de producción " sqref="B37:J37" xr:uid="{00000000-0002-0000-0000-00000A000000}"/>
    <dataValidation allowBlank="1" showInputMessage="1" showErrorMessage="1" prompt="¿En qué consiste el producto? su objetivo" sqref="B36:J36" xr:uid="{00000000-0002-0000-0000-00000B000000}"/>
    <dataValidation allowBlank="1" showInputMessage="1" showErrorMessage="1" prompt="Nombre del producto" sqref="B35:J35" xr:uid="{00000000-0002-0000-0000-00000C000000}"/>
    <dataValidation allowBlank="1" showInputMessage="1" showErrorMessage="1" prompt="¿A quién va dirigido el programa?, ¿qué característica tiene esta población que requiere ser beneficiada?" sqref="B22:J22" xr:uid="{00000000-0002-0000-0000-00000D000000}"/>
    <dataValidation allowBlank="1" showInputMessage="1" prompt="Nombre del capítulo" sqref="B10:J12" xr:uid="{00000000-0002-0000-0000-00000E000000}"/>
    <dataValidation allowBlank="1" sqref="A10" xr:uid="{00000000-0002-0000-0000-00000F000000}"/>
  </dataValidations>
  <pageMargins left="0.23622047244094491" right="0.23622047244094491" top="0.19685039370078741" bottom="0.74803149606299213" header="0.31496062992125984" footer="0.31496062992125984"/>
  <pageSetup scale="77"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Julio-Septiembre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Rolando Rosario</cp:lastModifiedBy>
  <cp:lastPrinted>2025-10-14T15:14:17Z</cp:lastPrinted>
  <dcterms:created xsi:type="dcterms:W3CDTF">2021-10-06T18:40:28Z</dcterms:created>
  <dcterms:modified xsi:type="dcterms:W3CDTF">2025-10-14T15:14:54Z</dcterms:modified>
</cp:coreProperties>
</file>