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MILITAR SEPTIEMBRE 2024" sheetId="1" r:id="rId1"/>
  </sheets>
  <definedNames>
    <definedName name="_xlnm.Print_Area" localSheetId="0">'NOMINA MILITAR SEPTIEMBRE 2024'!$A$1:$Z$195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M28" i="1"/>
  <c r="L28" i="1"/>
  <c r="K28" i="1"/>
  <c r="J28" i="1"/>
  <c r="I28" i="1"/>
  <c r="H28" i="1"/>
  <c r="G28" i="1"/>
  <c r="F28" i="1"/>
  <c r="R26" i="1"/>
  <c r="R25" i="1"/>
  <c r="R24" i="1"/>
  <c r="R23" i="1"/>
  <c r="R22" i="1"/>
  <c r="R21" i="1"/>
  <c r="R20" i="1"/>
  <c r="R19" i="1"/>
  <c r="R18" i="1"/>
  <c r="R17" i="1"/>
  <c r="R16" i="1"/>
  <c r="R28" i="1" l="1"/>
</calcChain>
</file>

<file path=xl/sharedStrings.xml><?xml version="1.0" encoding="utf-8"?>
<sst xmlns="http://schemas.openxmlformats.org/spreadsheetml/2006/main" count="99" uniqueCount="53">
  <si>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</si>
  <si>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</si>
  <si>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</si>
  <si>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</si>
  <si>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</si>
  <si>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</si>
  <si>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</si>
  <si>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</si>
  <si>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</si>
  <si>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</si>
  <si>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</si>
  <si>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</si>
  <si>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</si>
  <si>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</si>
  <si>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</si>
  <si>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</si>
  <si>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</si>
  <si>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</si>
  <si>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</si>
  <si>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</si>
  <si>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</si>
  <si>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</si>
  <si>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</si>
  <si>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</si>
  <si>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</si>
  <si>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</si>
  <si>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</si>
  <si>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</si>
  <si>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</si>
  <si>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</si>
  <si>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</si>
  <si>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Andy Martinez Tejada</t>
  </si>
  <si>
    <t>Seccion de Seguridad</t>
  </si>
  <si>
    <t>Seguridad</t>
  </si>
  <si>
    <t>2.1.2.2.06</t>
  </si>
  <si>
    <t>Cayacoa Enriquez Rivas L.</t>
  </si>
  <si>
    <t xml:space="preserve">Seguridad </t>
  </si>
  <si>
    <t xml:space="preserve">Frankely Rojas Castro </t>
  </si>
  <si>
    <t>Juana Isidra Fernandez Veras</t>
  </si>
  <si>
    <t>F</t>
  </si>
  <si>
    <t xml:space="preserve">Manuel Eusebio De La Rosa </t>
  </si>
  <si>
    <t>Maria Altagracia Adames Santiago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</si>
  <si>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</si>
  <si>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</si>
  <si>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</si>
  <si>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</si>
  <si>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</si>
  <si>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</si>
  <si>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</si>
  <si>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</si>
  <si>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</si>
  <si>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SEPTIEMBRE 2024</t>
  </si>
  <si>
    <t>TOTAL DE EMPLEADOS 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</si>
</sst>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83820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56145" y="8382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zoomScaleNormal="100" workbookViewId="0">
      <selection activeCell="B6" sqref="B6"/>
    </sheetView>
  </sheetViews>
  <sheetFormatPr baseColWidth="10" defaultColWidth="14.44140625" defaultRowHeight="14.4"/>
  <cols>
    <col min="1" max="1" width="5.109375" style="1" customWidth="1"/>
    <col min="2" max="2" width="38.6640625" style="1" customWidth="1"/>
    <col min="3" max="3" width="25.5546875" style="1" customWidth="1"/>
    <col min="4" max="4" width="22.6640625" style="1" customWidth="1"/>
    <col min="5" max="5" width="9.6640625" style="1" customWidth="1"/>
    <col min="6" max="6" width="16.441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7" t="s">
        <v>51</v>
      </c>
      <c r="G10" s="67"/>
      <c r="H10" s="67"/>
      <c r="I10" s="67"/>
      <c r="J10" s="67"/>
      <c r="K10" s="67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8" t="s">
        <v>0</v>
      </c>
      <c r="H13" s="5"/>
      <c r="I13" s="59" t="s">
        <v>1</v>
      </c>
      <c r="J13" s="61"/>
      <c r="K13" s="68" t="s">
        <v>2</v>
      </c>
      <c r="L13" s="71" t="s">
        <v>3</v>
      </c>
      <c r="M13" s="72"/>
      <c r="N13" s="66"/>
      <c r="O13" s="5"/>
      <c r="P13" s="59" t="s">
        <v>4</v>
      </c>
      <c r="Q13" s="60"/>
      <c r="R13" s="60"/>
      <c r="S13" s="60"/>
      <c r="T13" s="61"/>
      <c r="U13" s="7"/>
      <c r="V13" s="7"/>
      <c r="W13" s="7"/>
      <c r="X13" s="7"/>
      <c r="Y13" s="7"/>
      <c r="Z13" s="7"/>
    </row>
    <row r="14" spans="1:26" ht="31.2">
      <c r="A14" s="8"/>
      <c r="B14" s="8"/>
      <c r="C14" s="9"/>
      <c r="D14" s="8"/>
      <c r="E14" s="8"/>
      <c r="F14" s="8"/>
      <c r="G14" s="69"/>
      <c r="H14" s="8"/>
      <c r="I14" s="62"/>
      <c r="J14" s="64"/>
      <c r="K14" s="70"/>
      <c r="L14" s="65" t="s">
        <v>5</v>
      </c>
      <c r="M14" s="66"/>
      <c r="N14" s="10" t="s">
        <v>6</v>
      </c>
      <c r="O14" s="11"/>
      <c r="P14" s="62"/>
      <c r="Q14" s="63"/>
      <c r="R14" s="63"/>
      <c r="S14" s="63"/>
      <c r="T14" s="64"/>
      <c r="U14" s="7"/>
      <c r="V14" s="7"/>
      <c r="W14" s="7"/>
      <c r="X14" s="7"/>
      <c r="Y14" s="7"/>
      <c r="Z14" s="7"/>
    </row>
    <row r="15" spans="1:26" ht="31.2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0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15000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26" si="0">F16-G16-H16-I16-L16-N16</f>
        <v>15000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32</v>
      </c>
      <c r="D17" s="24" t="s">
        <v>33</v>
      </c>
      <c r="E17" s="16" t="s">
        <v>28</v>
      </c>
      <c r="F17" s="17">
        <v>15000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15000</v>
      </c>
      <c r="S17" s="19" t="s">
        <v>29</v>
      </c>
      <c r="T17" s="25" t="s">
        <v>34</v>
      </c>
      <c r="U17" s="21"/>
      <c r="V17" s="21"/>
      <c r="W17" s="21"/>
      <c r="X17" s="21"/>
      <c r="Y17" s="21"/>
      <c r="Z17" s="21"/>
    </row>
    <row r="18" spans="1:26" s="22" customFormat="1" ht="17.25" customHeight="1">
      <c r="A18" s="13">
        <v>3</v>
      </c>
      <c r="B18" s="23" t="s">
        <v>35</v>
      </c>
      <c r="C18" s="13" t="s">
        <v>27</v>
      </c>
      <c r="D18" s="26" t="s">
        <v>36</v>
      </c>
      <c r="E18" s="16" t="s">
        <v>28</v>
      </c>
      <c r="F18" s="17">
        <v>25000</v>
      </c>
      <c r="G18" s="17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0"/>
        <v>25000</v>
      </c>
      <c r="S18" s="19" t="s">
        <v>29</v>
      </c>
      <c r="T18" s="25" t="s">
        <v>30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37</v>
      </c>
      <c r="C19" s="13" t="s">
        <v>27</v>
      </c>
      <c r="D19" s="24" t="s">
        <v>27</v>
      </c>
      <c r="E19" s="16" t="s">
        <v>28</v>
      </c>
      <c r="F19" s="17">
        <v>15000</v>
      </c>
      <c r="G19" s="17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0"/>
        <v>15000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38</v>
      </c>
      <c r="C20" s="13" t="s">
        <v>32</v>
      </c>
      <c r="D20" s="24" t="s">
        <v>27</v>
      </c>
      <c r="E20" s="16" t="s">
        <v>28</v>
      </c>
      <c r="F20" s="17">
        <v>25000</v>
      </c>
      <c r="G20" s="17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0"/>
        <v>25000</v>
      </c>
      <c r="S20" s="19" t="s">
        <v>39</v>
      </c>
      <c r="T20" s="25" t="s">
        <v>34</v>
      </c>
      <c r="U20" s="21"/>
      <c r="V20" s="21"/>
      <c r="W20" s="21"/>
      <c r="X20" s="21"/>
      <c r="Y20" s="21"/>
      <c r="Z20" s="21"/>
    </row>
    <row r="21" spans="1:26" s="22" customFormat="1" ht="15.75" customHeight="1">
      <c r="A21" s="13">
        <v>6</v>
      </c>
      <c r="B21" s="23" t="s">
        <v>40</v>
      </c>
      <c r="C21" s="13" t="s">
        <v>27</v>
      </c>
      <c r="D21" s="26" t="s">
        <v>36</v>
      </c>
      <c r="E21" s="16" t="s">
        <v>28</v>
      </c>
      <c r="F21" s="17">
        <v>40000</v>
      </c>
      <c r="G21" s="17">
        <v>797.25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797.25</v>
      </c>
      <c r="Q21" s="18">
        <v>0</v>
      </c>
      <c r="R21" s="18">
        <f t="shared" si="0"/>
        <v>39202.75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41</v>
      </c>
      <c r="C22" s="13" t="s">
        <v>27</v>
      </c>
      <c r="D22" s="24" t="s">
        <v>33</v>
      </c>
      <c r="E22" s="16" t="s">
        <v>28</v>
      </c>
      <c r="F22" s="17">
        <v>20000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0"/>
        <v>20000</v>
      </c>
      <c r="S22" s="19" t="s">
        <v>39</v>
      </c>
      <c r="T22" s="25" t="s">
        <v>34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42</v>
      </c>
      <c r="C23" s="13" t="s">
        <v>27</v>
      </c>
      <c r="D23" s="24" t="s">
        <v>33</v>
      </c>
      <c r="E23" s="16" t="s">
        <v>28</v>
      </c>
      <c r="F23" s="17">
        <v>15000</v>
      </c>
      <c r="G23" s="1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f t="shared" si="0"/>
        <v>15000</v>
      </c>
      <c r="S23" s="19" t="s">
        <v>29</v>
      </c>
      <c r="T23" s="25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43</v>
      </c>
      <c r="C24" s="13" t="s">
        <v>27</v>
      </c>
      <c r="D24" s="24" t="s">
        <v>27</v>
      </c>
      <c r="E24" s="16" t="s">
        <v>28</v>
      </c>
      <c r="F24" s="17">
        <v>10000</v>
      </c>
      <c r="G24" s="17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f t="shared" si="0"/>
        <v>10000</v>
      </c>
      <c r="S24" s="29" t="s">
        <v>29</v>
      </c>
      <c r="T24" s="25" t="s">
        <v>30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44</v>
      </c>
      <c r="C25" s="13" t="s">
        <v>27</v>
      </c>
      <c r="D25" s="24" t="s">
        <v>33</v>
      </c>
      <c r="E25" s="16" t="s">
        <v>28</v>
      </c>
      <c r="F25" s="17">
        <v>15000</v>
      </c>
      <c r="G25" s="17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f t="shared" si="0"/>
        <v>15000</v>
      </c>
      <c r="S25" s="29" t="s">
        <v>39</v>
      </c>
      <c r="T25" s="25" t="s">
        <v>30</v>
      </c>
      <c r="U25" s="21"/>
      <c r="V25" s="21"/>
      <c r="W25" s="21"/>
      <c r="X25" s="21"/>
      <c r="Y25" s="21"/>
      <c r="Z25" s="21"/>
    </row>
    <row r="26" spans="1:26" s="22" customFormat="1" ht="19.5" customHeight="1">
      <c r="A26" s="13">
        <v>11</v>
      </c>
      <c r="B26" s="23" t="s">
        <v>45</v>
      </c>
      <c r="C26" s="13" t="s">
        <v>27</v>
      </c>
      <c r="D26" s="24" t="s">
        <v>33</v>
      </c>
      <c r="E26" s="16" t="s">
        <v>28</v>
      </c>
      <c r="F26" s="17">
        <v>15000</v>
      </c>
      <c r="G26" s="17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1">
        <f t="shared" si="0"/>
        <v>15000</v>
      </c>
      <c r="S26" s="19" t="s">
        <v>29</v>
      </c>
      <c r="T26" s="25" t="s">
        <v>34</v>
      </c>
      <c r="U26" s="21"/>
      <c r="V26" s="21"/>
      <c r="W26" s="21"/>
      <c r="X26" s="21"/>
      <c r="Y26" s="21"/>
      <c r="Z26" s="21"/>
    </row>
    <row r="27" spans="1:26" s="22" customFormat="1" ht="19.5" customHeight="1">
      <c r="A27" s="32"/>
      <c r="B27" s="33"/>
      <c r="C27" s="32"/>
      <c r="D27" s="34"/>
      <c r="E27" s="35"/>
      <c r="F27" s="36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39"/>
      <c r="U27" s="21"/>
      <c r="V27" s="21"/>
      <c r="W27" s="21"/>
      <c r="X27" s="21"/>
      <c r="Y27" s="21"/>
      <c r="Z27" s="21"/>
    </row>
    <row r="28" spans="1:26" s="22" customFormat="1" ht="20.25" customHeight="1" thickBot="1">
      <c r="A28" s="32"/>
      <c r="F28" s="40">
        <f>SUM(F16:F27)</f>
        <v>210000</v>
      </c>
      <c r="G28" s="41">
        <f t="shared" ref="G28:R28" si="1">SUM(G16:G26)</f>
        <v>797.25</v>
      </c>
      <c r="H28" s="41">
        <f t="shared" si="1"/>
        <v>0</v>
      </c>
      <c r="I28" s="41">
        <f t="shared" si="1"/>
        <v>0</v>
      </c>
      <c r="J28" s="41">
        <f t="shared" si="1"/>
        <v>0</v>
      </c>
      <c r="K28" s="41">
        <f t="shared" si="1"/>
        <v>0</v>
      </c>
      <c r="L28" s="41">
        <f t="shared" si="1"/>
        <v>0</v>
      </c>
      <c r="M28" s="41">
        <f t="shared" si="1"/>
        <v>0</v>
      </c>
      <c r="N28" s="41">
        <f t="shared" si="1"/>
        <v>0</v>
      </c>
      <c r="O28" s="41">
        <f t="shared" si="1"/>
        <v>0</v>
      </c>
      <c r="P28" s="41">
        <f t="shared" si="1"/>
        <v>797.25</v>
      </c>
      <c r="Q28" s="41">
        <f t="shared" si="1"/>
        <v>0</v>
      </c>
      <c r="R28" s="41">
        <f t="shared" si="1"/>
        <v>209202.75</v>
      </c>
      <c r="S28" s="21"/>
    </row>
    <row r="29" spans="1:26" ht="17.25" customHeight="1" thickTop="1">
      <c r="A29" s="32"/>
      <c r="B29" s="42" t="s">
        <v>52</v>
      </c>
      <c r="G29" s="43"/>
      <c r="H29" s="43"/>
      <c r="I29" s="44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26" ht="14.25" customHeight="1"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26" ht="14.25" customHeight="1">
      <c r="H31" s="45"/>
      <c r="I31" s="73"/>
      <c r="J31" s="74"/>
      <c r="K31" s="46"/>
      <c r="L31" s="46"/>
      <c r="M31" s="46"/>
      <c r="N31" s="73"/>
      <c r="O31" s="74"/>
      <c r="P31" s="47"/>
      <c r="Q31" s="46"/>
      <c r="R31" s="46"/>
      <c r="S31" s="73"/>
      <c r="T31" s="74"/>
    </row>
    <row r="32" spans="1:26" ht="14.25" customHeight="1">
      <c r="A32" s="48" t="s">
        <v>46</v>
      </c>
      <c r="D32" s="49"/>
      <c r="E32" s="50"/>
      <c r="F32" s="49"/>
      <c r="G32" s="49"/>
      <c r="H32" s="45"/>
      <c r="I32" s="75"/>
      <c r="J32" s="74"/>
      <c r="K32" s="46"/>
      <c r="L32" s="46"/>
      <c r="M32" s="46"/>
      <c r="N32" s="75"/>
      <c r="O32" s="74"/>
      <c r="P32" s="47"/>
      <c r="Q32" s="46"/>
      <c r="R32" s="46"/>
      <c r="S32" s="75"/>
      <c r="T32" s="74"/>
    </row>
    <row r="33" spans="1:20" ht="14.25" customHeight="1">
      <c r="A33" s="2" t="s">
        <v>47</v>
      </c>
      <c r="D33" s="49"/>
      <c r="E33" s="50"/>
      <c r="F33" s="49"/>
      <c r="G33" s="49"/>
      <c r="H33" s="45"/>
      <c r="I33" s="46"/>
      <c r="J33" s="46"/>
      <c r="K33" s="46"/>
      <c r="L33" s="46"/>
      <c r="M33" s="46"/>
      <c r="N33" s="46"/>
      <c r="O33" s="46"/>
      <c r="P33" s="47"/>
      <c r="Q33" s="46"/>
      <c r="R33" s="46"/>
      <c r="S33" s="46"/>
      <c r="T33" s="46"/>
    </row>
    <row r="34" spans="1:20" ht="14.25" customHeight="1">
      <c r="A34" s="2" t="s">
        <v>48</v>
      </c>
      <c r="D34" s="49"/>
      <c r="E34" s="50"/>
      <c r="F34" s="49"/>
      <c r="G34" s="49"/>
      <c r="H34" s="45"/>
      <c r="I34" s="51"/>
      <c r="J34" s="51"/>
      <c r="K34" s="51"/>
      <c r="L34" s="45"/>
      <c r="M34" s="51"/>
      <c r="N34" s="51"/>
      <c r="O34" s="45"/>
      <c r="P34" s="51"/>
      <c r="Q34" s="51"/>
      <c r="R34" s="51"/>
      <c r="S34" s="51"/>
      <c r="T34" s="47"/>
    </row>
    <row r="35" spans="1:20" ht="14.25" customHeight="1">
      <c r="A35" s="2" t="s">
        <v>49</v>
      </c>
      <c r="D35" s="49"/>
      <c r="E35" s="50"/>
      <c r="F35" s="49"/>
      <c r="G35" s="49"/>
      <c r="H35" s="52"/>
      <c r="I35" s="52"/>
      <c r="J35" s="49"/>
    </row>
    <row r="36" spans="1:20" ht="14.25" customHeight="1">
      <c r="A36" s="2" t="s">
        <v>50</v>
      </c>
      <c r="D36" s="49"/>
      <c r="E36" s="50"/>
      <c r="F36" s="49"/>
      <c r="G36" s="49"/>
      <c r="H36" s="52"/>
      <c r="I36" s="52"/>
      <c r="J36" s="49"/>
    </row>
    <row r="37" spans="1:20" ht="14.25" customHeight="1">
      <c r="A37" s="49"/>
      <c r="B37" s="49"/>
      <c r="C37" s="53"/>
      <c r="E37" s="54"/>
    </row>
    <row r="38" spans="1:20" ht="14.25" customHeight="1">
      <c r="E38" s="54"/>
    </row>
    <row r="39" spans="1:20" ht="14.25" customHeight="1">
      <c r="E39" s="54"/>
    </row>
    <row r="40" spans="1:20" ht="14.25" customHeight="1">
      <c r="E40" s="54"/>
    </row>
    <row r="41" spans="1:20" ht="14.25" customHeight="1">
      <c r="F41" s="54"/>
    </row>
    <row r="42" spans="1:20" ht="14.25" customHeight="1">
      <c r="C42" s="55"/>
      <c r="D42" s="55"/>
      <c r="E42" s="55"/>
      <c r="F42" s="56"/>
      <c r="G42" s="57"/>
      <c r="H42" s="57"/>
      <c r="I42" s="57"/>
    </row>
    <row r="43" spans="1:20" ht="14.25" customHeight="1">
      <c r="C43" s="55"/>
      <c r="D43" s="55"/>
      <c r="E43" s="55"/>
      <c r="F43" s="56"/>
      <c r="G43" s="57"/>
      <c r="H43" s="57"/>
      <c r="I43" s="57"/>
    </row>
    <row r="44" spans="1:20" ht="14.25" customHeight="1">
      <c r="C44" s="55"/>
      <c r="D44" s="57"/>
      <c r="E44" s="55"/>
      <c r="F44" s="56"/>
      <c r="G44" s="57"/>
      <c r="H44" s="57"/>
      <c r="I44" s="57"/>
    </row>
    <row r="45" spans="1:20" ht="14.25" customHeight="1">
      <c r="B45" s="2"/>
      <c r="C45" s="55"/>
      <c r="D45" s="57"/>
      <c r="E45" s="55"/>
      <c r="F45" s="56"/>
      <c r="G45" s="57"/>
      <c r="H45" s="57"/>
      <c r="I45" s="57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0" ht="14.25" customHeight="1">
      <c r="B46" s="2"/>
      <c r="C46" s="57"/>
      <c r="D46" s="57"/>
      <c r="E46" s="55"/>
      <c r="F46" s="56"/>
      <c r="G46" s="57"/>
      <c r="H46" s="57"/>
      <c r="I46" s="57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0" ht="14.25" customHeight="1">
      <c r="C47" s="58"/>
      <c r="D47" s="58"/>
      <c r="E47" s="55"/>
      <c r="F47" s="56"/>
      <c r="G47" s="58"/>
      <c r="H47" s="58"/>
      <c r="I47" s="57"/>
      <c r="L47" s="2"/>
      <c r="M47" s="58"/>
      <c r="N47" s="58"/>
      <c r="O47" s="2"/>
      <c r="P47" s="58"/>
    </row>
    <row r="48" spans="1:20" ht="14.25" customHeight="1">
      <c r="C48" s="55"/>
      <c r="D48" s="55"/>
      <c r="E48" s="55"/>
      <c r="F48" s="56"/>
      <c r="G48" s="57"/>
      <c r="H48" s="57"/>
      <c r="I48" s="57"/>
    </row>
    <row r="49" spans="3:9" ht="14.25" customHeight="1">
      <c r="C49" s="55"/>
      <c r="D49" s="55"/>
      <c r="E49" s="55"/>
      <c r="F49" s="56"/>
      <c r="G49" s="55"/>
      <c r="H49" s="55"/>
      <c r="I49" s="55"/>
    </row>
    <row r="50" spans="3:9" ht="14.25" customHeight="1">
      <c r="C50" s="55"/>
      <c r="D50" s="55"/>
      <c r="E50" s="55"/>
      <c r="F50" s="56"/>
      <c r="G50" s="55"/>
      <c r="H50" s="55"/>
      <c r="I50" s="55"/>
    </row>
    <row r="51" spans="3:9" ht="14.25" customHeight="1">
      <c r="F51" s="54"/>
    </row>
    <row r="52" spans="3:9" ht="14.25" customHeight="1">
      <c r="F52" s="54"/>
    </row>
    <row r="53" spans="3:9" ht="14.25" customHeight="1">
      <c r="F53" s="54"/>
    </row>
    <row r="54" spans="3:9" ht="14.25" customHeight="1">
      <c r="F54" s="54"/>
    </row>
    <row r="55" spans="3:9" ht="14.25" customHeight="1">
      <c r="F55" s="54"/>
    </row>
    <row r="56" spans="3:9" ht="14.25" customHeight="1">
      <c r="F56" s="54"/>
    </row>
    <row r="57" spans="3:9" ht="14.25" customHeight="1">
      <c r="F57" s="54"/>
    </row>
    <row r="58" spans="3:9" ht="14.25" customHeight="1">
      <c r="F58" s="54"/>
    </row>
    <row r="59" spans="3:9" ht="14.25" customHeight="1">
      <c r="F59" s="54"/>
    </row>
    <row r="60" spans="3:9" ht="14.25" customHeight="1">
      <c r="F60" s="54"/>
    </row>
    <row r="61" spans="3:9" ht="14.25" customHeight="1">
      <c r="F61" s="54"/>
    </row>
    <row r="62" spans="3:9" ht="14.25" customHeight="1">
      <c r="F62" s="54"/>
    </row>
    <row r="63" spans="3:9" ht="14.25" customHeight="1">
      <c r="F63" s="54"/>
    </row>
    <row r="64" spans="3:9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</sheetData>
  <sheetProtection password="BB50" sheet="1" objects="1" scenarios="1"/>
  <mergeCells count="13">
    <mergeCell ref="I31:J31"/>
    <mergeCell ref="N31:O31"/>
    <mergeCell ref="S31:T31"/>
    <mergeCell ref="I32:J32"/>
    <mergeCell ref="N32:O32"/>
    <mergeCell ref="S32:T32"/>
    <mergeCell ref="P13:T14"/>
    <mergeCell ref="L14:M14"/>
    <mergeCell ref="F10:K10"/>
    <mergeCell ref="G13:G15"/>
    <mergeCell ref="I13:J14"/>
    <mergeCell ref="K13:K14"/>
    <mergeCell ref="L13:N13"/>
  </mergeCells>
  <conditionalFormatting sqref="F27">
    <cfRule type="notContainsBlanks" dxfId="0" priority="1">
      <formula>LEN(TRIM(F27))&gt;0</formula>
    </cfRule>
  </conditionalFormatting>
  <pageMargins left="0.7" right="0.7" top="0.75" bottom="0.75" header="0.3" footer="0.3"/>
  <pageSetup scale="2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SEPTIEMBRE 2024</vt:lpstr>
      <vt:lpstr>'NOMINA MILITAR SEPTIEMBRE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2024-09-12T18:24:45Z</cp:lastPrinted>
  <dcterms:created xsi:type="dcterms:W3CDTF">2024-09-11T14:52:02Z</dcterms:created>
  <dcterms:modified xsi:type="dcterms:W3CDTF">2024-09-12T18:25:31Z</dcterms:modified>
</cp:coreProperties>
</file>