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YokastaPrensa\Documents\2026\Junio\Contabilidad\Relacion de Pagos\"/>
    </mc:Choice>
  </mc:AlternateContent>
  <bookViews>
    <workbookView xWindow="0" yWindow="0" windowWidth="28800" windowHeight="1218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G64" i="1" l="1"/>
  <c r="E64" i="1"/>
</calcChain>
</file>

<file path=xl/sharedStrings.xml><?xml version="1.0" encoding="utf-8"?>
<sst xmlns="http://schemas.openxmlformats.org/spreadsheetml/2006/main" count="216" uniqueCount="153">
  <si>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</si>
  <si>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RELACION DE PAGOS A PROVEEDORES AL MES DE JUNIO/2026</t>
  </si>
  <si>
    <t xml:space="preserve">PROVEEDOR </t>
  </si>
  <si>
    <t>CONCEPTO</t>
  </si>
  <si>
    <t>FACTURA NO.</t>
  </si>
  <si>
    <t>FECHA FACTURA</t>
  </si>
  <si>
    <t xml:space="preserve">MONTO FACTURA </t>
  </si>
  <si>
    <t>FECHA FIN DE FACTURA</t>
  </si>
  <si>
    <t xml:space="preserve">MONTO PAGADO A LA FECHA </t>
  </si>
  <si>
    <t>MONTO PENDIENTO</t>
  </si>
  <si>
    <t>ESTADO</t>
  </si>
  <si>
    <t>GORIS &amp; ASOCIADOS, SRL</t>
  </si>
  <si>
    <t>PAGO ALQUILER CAMION CISTERNA</t>
  </si>
  <si>
    <t>B150000000194</t>
  </si>
  <si>
    <t>COMPLETO</t>
  </si>
  <si>
    <t>GRUPO JC, SRL</t>
  </si>
  <si>
    <t>PAGO SERVICIO DE REPARACION, MANTENIMIENTO PREVENTICO</t>
  </si>
  <si>
    <t>B1500000270</t>
  </si>
  <si>
    <t>KHARITES INSPIRED CATERING EVENTS</t>
  </si>
  <si>
    <t>PAGO DE SERVICIO DE ALMUERZO PRE-EMPACADO</t>
  </si>
  <si>
    <t>E450000000062</t>
  </si>
  <si>
    <t>ZOSTESA ZORRILL SERVICIOS TECNICOS ELECTROMECANICOS, SRL</t>
  </si>
  <si>
    <t>PAGO POR ALQUILER DE MINIBUS</t>
  </si>
  <si>
    <t>B1500000689</t>
  </si>
  <si>
    <t>COMPAÑÍA DOMINICANA DE TELEFONOS C POR A</t>
  </si>
  <si>
    <t>PAGO FACTURA TELEFONICA</t>
  </si>
  <si>
    <t>E450000144245 E450000144340 E450000144918</t>
  </si>
  <si>
    <t>CORPORACION ESTATAL DE RADIO Y TELEVISOIN (CERTV)</t>
  </si>
  <si>
    <t>PAGO 10% PUBLICIDAD</t>
  </si>
  <si>
    <t>B1500010453</t>
  </si>
  <si>
    <t>INSTALACIONES BATISTA DIAZ &amp; ASOCIADOS</t>
  </si>
  <si>
    <t>PAGO SERVICIO DE AUTOBUS</t>
  </si>
  <si>
    <t>B1500000265</t>
  </si>
  <si>
    <t>ANTHONNY EMMANUEL OLIVO S.</t>
  </si>
  <si>
    <t>PAGO POR SERVICIO DE CONSULTORIA</t>
  </si>
  <si>
    <t>B1500000106</t>
  </si>
  <si>
    <t>GAPECA SUMMER CORNER, S. R. L.</t>
  </si>
  <si>
    <t>PAGO POR SERVICIO CAMION GRUA</t>
  </si>
  <si>
    <t>B1500000041</t>
  </si>
  <si>
    <t>BRAIN GENERAL SERVICES, SRL</t>
  </si>
  <si>
    <t>PAGO DE SERVICIO DE CAMION CISTERNA</t>
  </si>
  <si>
    <t>B1500000375</t>
  </si>
  <si>
    <t>D MELO CIPRIAN COMERCIAL SRL</t>
  </si>
  <si>
    <t>PAGO DE ADQUISICION DE GRAMA TIPO BERMUDA Y TIERRA NEGRA</t>
  </si>
  <si>
    <t>CORPORACION DEL ACUEDUCTO Y ALCANTARILLADO DE SANTO DOMINGO</t>
  </si>
  <si>
    <t>PAGO CONSUMO DE AGUA</t>
  </si>
  <si>
    <t>E450000028199 E450000028200</t>
  </si>
  <si>
    <t>MRO MANTENIMIENTO OPERACIÓN &amp; REPARCION, SRL</t>
  </si>
  <si>
    <t>PAGO ADQUISICION DE ARTICULOS DE PLOMERIA</t>
  </si>
  <si>
    <t>B1500001275</t>
  </si>
  <si>
    <t>BOSQUESA, SRL</t>
  </si>
  <si>
    <t>PAGO ADQUISICION DE MAQUINARIA DE PODA</t>
  </si>
  <si>
    <t>E450000000649</t>
  </si>
  <si>
    <t>PAGO ADQUISICION DE ARTICULOS DE SEGURIDAD</t>
  </si>
  <si>
    <t>B1500000376</t>
  </si>
  <si>
    <t>ORFELINA CAESAR SERVICIOS DE TRANSPORTE, EIRL</t>
  </si>
  <si>
    <t>PAGO ALQUILER CAMION CARGA</t>
  </si>
  <si>
    <t>B1500000036</t>
  </si>
  <si>
    <t>GTG INDUSTRIAL, SRL</t>
  </si>
  <si>
    <t>PAGO POR LA ADQUISICION DE ARTICULOS DE LIMPIEZA</t>
  </si>
  <si>
    <t>E450000000488</t>
  </si>
  <si>
    <t>MITCH-MART, SRL</t>
  </si>
  <si>
    <t>PAGO POR LA ADQUISICION DE TRANSMISION Y KIT DE CLUCTH</t>
  </si>
  <si>
    <t>B1500000315</t>
  </si>
  <si>
    <t>PAGO POR ALQUILER DE CAMION CARGA</t>
  </si>
  <si>
    <t>B1500000195</t>
  </si>
  <si>
    <t>VARA, SRL</t>
  </si>
  <si>
    <t>PAGO POR ADQUISICION DE CAMARA DE SEGURIDAD</t>
  </si>
  <si>
    <t>E450000000010</t>
  </si>
  <si>
    <t>SUPLIDORES DIVERSOS, SRL</t>
  </si>
  <si>
    <t>PAGO ADQUISICION DE CORTINAS Y ARTICULOS MEDICOS</t>
  </si>
  <si>
    <t>E450000000243</t>
  </si>
  <si>
    <t>TONER DEPOT MULTISERVICIOS EORG, SRL</t>
  </si>
  <si>
    <t>PAGO ALQUILER IMPRESORA/FOTOCOPIADORA</t>
  </si>
  <si>
    <t>E450000001104</t>
  </si>
  <si>
    <t xml:space="preserve">PAGO POR SERVICIO DE FUMIGACION </t>
  </si>
  <si>
    <t>B1500000377</t>
  </si>
  <si>
    <t xml:space="preserve">GRUPO LUYAN, SRL </t>
  </si>
  <si>
    <t>PAGO SERVICIO DE IMPERMEABILIZACION DE TECHO</t>
  </si>
  <si>
    <t>B1500000028</t>
  </si>
  <si>
    <t>RD DIESEL, SRL</t>
  </si>
  <si>
    <t>PAGO COMPRA DE COMBUSTIBLE</t>
  </si>
  <si>
    <t>E450000000350</t>
  </si>
  <si>
    <t>HVOLQUEZ CONSULTING SERVICES, SRL</t>
  </si>
  <si>
    <t xml:space="preserve">PAGO SERVICIO DE CONSULTORIA ESPECIALIZADA </t>
  </si>
  <si>
    <t>B1500000122</t>
  </si>
  <si>
    <t>WARSAW , SRL</t>
  </si>
  <si>
    <t>PAGO POR LA ADQUISICION DE ARTICULOS DE COCINA</t>
  </si>
  <si>
    <t>B1500000066</t>
  </si>
  <si>
    <t>SEVNO INVERSIONES, SRL</t>
  </si>
  <si>
    <t xml:space="preserve">PAGO ADQUISICION DE ELECTRODOMESTICOS </t>
  </si>
  <si>
    <t>B1500000294</t>
  </si>
  <si>
    <t>IMPORTADORA CASTILLO SUZAÑA, S. R. L.</t>
  </si>
  <si>
    <t>PAGO ALQUILER DE AUTOBUS</t>
  </si>
  <si>
    <t>B1500000205</t>
  </si>
  <si>
    <t>DIRECCION GENERAL DE IMPUESTOS INTERNOS</t>
  </si>
  <si>
    <t>PAGO DE MARBETE 2026, CAMIONETA TOYOTA HILUX.</t>
  </si>
  <si>
    <t>N/A</t>
  </si>
  <si>
    <t>GIOBERTY MULTISERVICES, EIRL</t>
  </si>
  <si>
    <t>PAGO ADQUISICION DISEÑO EN MARMOL</t>
  </si>
  <si>
    <t>INVERSIONES ENRIQUE REYES</t>
  </si>
  <si>
    <t>PAGO ALQUILER DE LA ROMANA</t>
  </si>
  <si>
    <t>B1500000067</t>
  </si>
  <si>
    <t>PAGO ALQUILER CAMION COMPACTADOR</t>
  </si>
  <si>
    <t>B1500000196</t>
  </si>
  <si>
    <t>JG DIESEL, SRL</t>
  </si>
  <si>
    <t>PAGO GASOIL REGULAR</t>
  </si>
  <si>
    <t>B1500000368</t>
  </si>
  <si>
    <t>SEGURO NACIONAL DE SALUD</t>
  </si>
  <si>
    <t>PAGO SEGURO MEDICO COMPLEMENTARIO</t>
  </si>
  <si>
    <t>E450000006246</t>
  </si>
  <si>
    <t>PARIX DOMINICANA, SRL</t>
  </si>
  <si>
    <t>PAGO MANTENIMIENTO CORTACESPED TIPO GIRO CERO</t>
  </si>
  <si>
    <t>B1500000257</t>
  </si>
  <si>
    <t>PROVEEDORES DEL CARIBE (PROVECAR), SRL</t>
  </si>
  <si>
    <t>PAGO POR LA COMPRA DE TARROS</t>
  </si>
  <si>
    <t>E450000000013</t>
  </si>
  <si>
    <t>MASM, SRL</t>
  </si>
  <si>
    <t>PAGO POR COMPRA DE PRODUCTOS ELECTRICOS Y AFINES</t>
  </si>
  <si>
    <t>B1500000153</t>
  </si>
  <si>
    <t>PAGO POR COMPRA DE HERRAMIENTAS MANUALES</t>
  </si>
  <si>
    <t>B1500000154</t>
  </si>
  <si>
    <t>TORENA DOMINICANA, S. R. L.</t>
  </si>
  <si>
    <t xml:space="preserve">PAGO POR COMPRA DE ARTICULOS FERRETEROS </t>
  </si>
  <si>
    <t>B1500000102</t>
  </si>
  <si>
    <t>PAGO POR ADQUISICION DE MOBILIARIO</t>
  </si>
  <si>
    <t>B1500000197</t>
  </si>
  <si>
    <t>FERNANDO ANTONIO PICHARDO</t>
  </si>
  <si>
    <t>PAGO POR SERVICIOS DE LEGALIZACION DE ACTOS DE APERTURA DE SOBRE A Y B</t>
  </si>
  <si>
    <t>B1500000176</t>
  </si>
  <si>
    <t>JUANB MONEGRO IMPRESOS &amp; PAPELES, EIRL</t>
  </si>
  <si>
    <t>PAGO DE FACTURA DE ASTA Y BANDERA INSTITUCIONAL</t>
  </si>
  <si>
    <t>B1500000221</t>
  </si>
  <si>
    <t>PAGO DE FACTURA POR LA ADQUISICION DE RECONOCIMIENTO</t>
  </si>
  <si>
    <t>B1500000220</t>
  </si>
  <si>
    <t>PAGO POR DISEÑO DE IDENTIFICADORES Y SEÑALADORES</t>
  </si>
  <si>
    <t>B1500000219</t>
  </si>
  <si>
    <t>MULTISERVICIOS F &amp; L, SRL</t>
  </si>
  <si>
    <t>PAGO DE FACTURA POR ADQUISICION DE AGREGADOS</t>
  </si>
  <si>
    <t>B1500000541</t>
  </si>
  <si>
    <t xml:space="preserve">PAGO DE FACTURA TELEFONICA </t>
  </si>
  <si>
    <t>E450000146605 E450000146702 E450000147140</t>
  </si>
  <si>
    <t xml:space="preserve">PAGO SERVICIO DE CONSULTORIA </t>
  </si>
  <si>
    <t>B1500000107</t>
  </si>
  <si>
    <t>PAGO DE SERVICIO DE CONSULTORIA ESPECIALIZADA</t>
  </si>
  <si>
    <t>B1500000123</t>
  </si>
  <si>
    <t>PAGO POR ALQUILER DE CAMION CISTERNA</t>
  </si>
  <si>
    <t>B1500000198</t>
  </si>
  <si>
    <t>TOTAL</t>
  </si>
  <si>
    <t>ENCARGADA DE CONTABILIDAD</t>
  </si>
  <si>
    <t>LIC. YOMERY DOMINGUEZ LAHOZ</t>
  </si>
  <si>
    <t xml:space="preserve">   DIRECCIÓN GENERAL DE EMBELLECIMIENTO</t>
  </si>
  <si>
    <t xml:space="preserve">   DE CARRETERAS Y AVENIDAS DE CIRCUNVALACIÓN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</si>
</sst>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4" formatCode="&quot;$&quot;#,##0.00"/>
  </numFmts>
  <fonts count="4">
    <font>
      <sz val="11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14" fontId="0" fillId="0" borderId="0" xfId="0" applyNumberFormat="1"/>
    <xf numFmtId="164" fontId="0" fillId="0" borderId="0" xfId="0" applyNumberFormat="1"/>
    <xf numFmtId="0" fontId="1" fillId="0" borderId="0" xfId="0" applyFont="1"/>
    <xf numFmtId="14" fontId="1" fillId="0" borderId="0" xfId="0" applyNumberFormat="1" applyFont="1"/>
    <xf numFmtId="164" fontId="1" fillId="0" borderId="0" xfId="0" applyNumberFormat="1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14" fontId="2" fillId="0" borderId="1" xfId="0" applyNumberFormat="1" applyFont="1" applyBorder="1" applyAlignment="1">
      <alignment horizontal="center" wrapText="1"/>
    </xf>
    <xf numFmtId="164" fontId="2" fillId="0" borderId="1" xfId="0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14" fontId="1" fillId="0" borderId="1" xfId="0" applyNumberFormat="1" applyFont="1" applyBorder="1" applyAlignment="1">
      <alignment horizontal="center" wrapText="1"/>
    </xf>
    <xf numFmtId="164" fontId="1" fillId="0" borderId="1" xfId="0" applyNumberFormat="1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wrapText="1"/>
    </xf>
    <xf numFmtId="4" fontId="1" fillId="0" borderId="1" xfId="0" applyNumberFormat="1" applyFont="1" applyBorder="1" applyAlignment="1">
      <alignment horizontal="left" wrapText="1"/>
    </xf>
    <xf numFmtId="44" fontId="1" fillId="0" borderId="1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44" fontId="1" fillId="0" borderId="1" xfId="0" applyNumberFormat="1" applyFont="1" applyBorder="1" applyAlignment="1">
      <alignment horizontal="center" wrapText="1"/>
    </xf>
    <xf numFmtId="0" fontId="1" fillId="0" borderId="1" xfId="0" applyFont="1" applyBorder="1" applyAlignment="1">
      <alignment horizontal="left" wrapText="1"/>
    </xf>
    <xf numFmtId="14" fontId="1" fillId="0" borderId="1" xfId="0" applyNumberFormat="1" applyFont="1" applyBorder="1" applyAlignment="1">
      <alignment horizontal="center"/>
    </xf>
    <xf numFmtId="0" fontId="2" fillId="0" borderId="1" xfId="0" applyFont="1" applyBorder="1"/>
    <xf numFmtId="14" fontId="2" fillId="0" borderId="1" xfId="0" applyNumberFormat="1" applyFont="1" applyBorder="1"/>
    <xf numFmtId="164" fontId="2" fillId="0" borderId="1" xfId="0" applyNumberFormat="1" applyFont="1" applyBorder="1"/>
    <xf numFmtId="0" fontId="1" fillId="0" borderId="1" xfId="0" applyFont="1" applyBorder="1"/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14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left"/>
    </xf>
    <xf numFmtId="0" fontId="2" fillId="0" borderId="0" xfId="0" applyFont="1" applyAlignment="1">
      <alignment horizontal="center"/>
    </xf>
    <xf numFmtId="0" fontId="3" fillId="2" borderId="0" xfId="0" applyFont="1" applyFill="1" applyAlignment="1">
      <alignment vertical="center"/>
    </xf>
    <xf numFmtId="0" fontId="2" fillId="0" borderId="0" xfId="0" applyFont="1" applyAlignment="1">
      <alignment horizontal="center"/>
    </xf>
    <xf numFmtId="0" fontId="3" fillId="2" borderId="0" xfId="0" applyFont="1" applyFill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571500</xdr:colOff>
      <xdr:row>2</xdr:row>
      <xdr:rowOff>28575</xdr:rowOff>
    </xdr:from>
    <xdr:ext cx="1676399" cy="885825"/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00" y="390525"/>
          <a:ext cx="1676399" cy="88582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I71"/>
  <sheetViews>
    <sheetView tabSelected="1" topLeftCell="A61" workbookViewId="0">
      <selection activeCell="B75" sqref="B75"/>
    </sheetView>
  </sheetViews>
  <sheetFormatPr baseColWidth="10" defaultRowHeight="14.25"/>
  <cols>
    <col min="1" max="1" width="30.5" customWidth="1"/>
    <col min="2" max="2" width="39.375" customWidth="1"/>
    <col min="3" max="3" width="24.25" customWidth="1"/>
    <col min="4" max="4" width="13.75" customWidth="1"/>
    <col min="5" max="5" width="20.875" customWidth="1"/>
    <col min="6" max="6" width="19.375" customWidth="1"/>
    <col min="7" max="7" width="20.375" customWidth="1"/>
    <col min="8" max="8" width="14.375" customWidth="1"/>
    <col min="9" max="9" width="16.375" customWidth="1"/>
  </cols>
  <sheetData>
    <row r="5" spans="1:9">
      <c r="D5" s="1"/>
      <c r="F5" s="1"/>
      <c r="G5" s="2"/>
    </row>
    <row r="6" spans="1:9" ht="18">
      <c r="A6" s="3" t="s">
        <v>0</v>
      </c>
      <c r="B6" s="3"/>
      <c r="C6" s="3"/>
      <c r="D6" s="4"/>
      <c r="E6" s="3"/>
      <c r="F6" s="4"/>
      <c r="G6" s="5"/>
      <c r="H6" s="3"/>
      <c r="I6" s="3"/>
    </row>
    <row r="7" spans="1:9" ht="18">
      <c r="A7" s="3"/>
      <c r="B7" s="3"/>
      <c r="C7" s="3"/>
      <c r="D7" s="4"/>
      <c r="E7" s="3"/>
      <c r="F7" s="4"/>
      <c r="G7" s="5"/>
      <c r="H7" s="3"/>
      <c r="I7" s="3"/>
    </row>
    <row r="8" spans="1:9" ht="18">
      <c r="A8" s="34" t="s">
        <v>151</v>
      </c>
      <c r="B8" s="34"/>
      <c r="C8" s="34"/>
      <c r="D8" s="34"/>
      <c r="E8" s="3"/>
      <c r="F8" s="4"/>
      <c r="G8" s="5"/>
      <c r="H8" s="3"/>
      <c r="I8" s="3"/>
    </row>
    <row r="9" spans="1:9" ht="18">
      <c r="A9" s="36" t="s">
        <v>152</v>
      </c>
      <c r="B9" s="36"/>
      <c r="C9" s="36"/>
      <c r="D9" s="36"/>
      <c r="E9" s="3"/>
      <c r="F9" s="4"/>
      <c r="G9" s="5"/>
      <c r="H9" s="3"/>
      <c r="I9" s="3"/>
    </row>
    <row r="10" spans="1:9" ht="18">
      <c r="A10" s="3"/>
      <c r="B10" s="3"/>
      <c r="C10" s="3"/>
      <c r="D10" s="4"/>
      <c r="E10" s="3"/>
      <c r="F10" s="4"/>
      <c r="G10" s="5"/>
      <c r="H10" s="3"/>
      <c r="I10" s="3"/>
    </row>
    <row r="11" spans="1:9" ht="18">
      <c r="A11" s="35" t="s">
        <v>1</v>
      </c>
      <c r="B11" s="35"/>
      <c r="C11" s="35"/>
      <c r="D11" s="35"/>
      <c r="E11" s="35"/>
      <c r="F11" s="35"/>
      <c r="G11" s="35"/>
      <c r="H11" s="35"/>
      <c r="I11" s="35"/>
    </row>
    <row r="12" spans="1:9" ht="18">
      <c r="A12" s="33"/>
      <c r="B12" s="33"/>
      <c r="C12" s="33"/>
      <c r="D12" s="33"/>
      <c r="E12" s="33"/>
      <c r="F12" s="33"/>
      <c r="G12" s="33"/>
      <c r="H12" s="33"/>
      <c r="I12" s="33"/>
    </row>
    <row r="13" spans="1:9" ht="55.5" customHeight="1">
      <c r="A13" s="6" t="s">
        <v>2</v>
      </c>
      <c r="B13" s="7" t="s">
        <v>3</v>
      </c>
      <c r="C13" s="7" t="s">
        <v>4</v>
      </c>
      <c r="D13" s="8" t="s">
        <v>5</v>
      </c>
      <c r="E13" s="9" t="s">
        <v>6</v>
      </c>
      <c r="F13" s="8" t="s">
        <v>7</v>
      </c>
      <c r="G13" s="9" t="s">
        <v>8</v>
      </c>
      <c r="H13" s="10" t="s">
        <v>9</v>
      </c>
      <c r="I13" s="10" t="s">
        <v>10</v>
      </c>
    </row>
    <row r="14" spans="1:9" ht="60.75" customHeight="1">
      <c r="A14" s="11" t="s">
        <v>11</v>
      </c>
      <c r="B14" s="12" t="s">
        <v>12</v>
      </c>
      <c r="C14" s="13" t="s">
        <v>13</v>
      </c>
      <c r="D14" s="14">
        <v>46143</v>
      </c>
      <c r="E14" s="15">
        <v>135000</v>
      </c>
      <c r="F14" s="14">
        <v>46190</v>
      </c>
      <c r="G14" s="15">
        <v>135000</v>
      </c>
      <c r="H14" s="15">
        <v>0</v>
      </c>
      <c r="I14" s="12" t="s">
        <v>14</v>
      </c>
    </row>
    <row r="15" spans="1:9" ht="54.75" customHeight="1">
      <c r="A15" s="16" t="s">
        <v>15</v>
      </c>
      <c r="B15" s="17" t="s">
        <v>16</v>
      </c>
      <c r="C15" s="18" t="s">
        <v>17</v>
      </c>
      <c r="D15" s="14">
        <v>46175</v>
      </c>
      <c r="E15" s="19">
        <v>238124</v>
      </c>
      <c r="F15" s="14">
        <v>46190</v>
      </c>
      <c r="G15" s="20">
        <v>238124</v>
      </c>
      <c r="H15" s="20">
        <v>0</v>
      </c>
      <c r="I15" s="13" t="s">
        <v>14</v>
      </c>
    </row>
    <row r="16" spans="1:9" ht="67.5" customHeight="1">
      <c r="A16" s="16" t="s">
        <v>18</v>
      </c>
      <c r="B16" s="12" t="s">
        <v>19</v>
      </c>
      <c r="C16" s="13" t="s">
        <v>20</v>
      </c>
      <c r="D16" s="14">
        <v>46175</v>
      </c>
      <c r="E16" s="21">
        <v>372092.26</v>
      </c>
      <c r="F16" s="14">
        <v>46190</v>
      </c>
      <c r="G16" s="21">
        <v>372092.26</v>
      </c>
      <c r="H16" s="15">
        <v>0</v>
      </c>
      <c r="I16" s="12" t="s">
        <v>14</v>
      </c>
    </row>
    <row r="17" spans="1:9" ht="57" customHeight="1">
      <c r="A17" s="16" t="s">
        <v>21</v>
      </c>
      <c r="B17" s="12" t="s">
        <v>22</v>
      </c>
      <c r="C17" s="13" t="s">
        <v>23</v>
      </c>
      <c r="D17" s="14">
        <v>46175</v>
      </c>
      <c r="E17" s="15">
        <v>83255</v>
      </c>
      <c r="F17" s="14">
        <v>46190</v>
      </c>
      <c r="G17" s="15">
        <v>83255</v>
      </c>
      <c r="H17" s="15">
        <v>0</v>
      </c>
      <c r="I17" s="12" t="s">
        <v>14</v>
      </c>
    </row>
    <row r="18" spans="1:9" ht="61.5" customHeight="1">
      <c r="A18" s="12" t="s">
        <v>24</v>
      </c>
      <c r="B18" s="12" t="s">
        <v>25</v>
      </c>
      <c r="C18" s="22" t="s">
        <v>26</v>
      </c>
      <c r="D18" s="23">
        <v>46178</v>
      </c>
      <c r="E18" s="19">
        <v>329159.15999999997</v>
      </c>
      <c r="F18" s="23">
        <v>46193</v>
      </c>
      <c r="G18" s="20">
        <v>329159.15999999997</v>
      </c>
      <c r="H18" s="20">
        <v>0</v>
      </c>
      <c r="I18" s="13" t="s">
        <v>14</v>
      </c>
    </row>
    <row r="19" spans="1:9" ht="57.75" customHeight="1">
      <c r="A19" s="12" t="s">
        <v>27</v>
      </c>
      <c r="B19" s="12" t="s">
        <v>28</v>
      </c>
      <c r="C19" s="22" t="s">
        <v>29</v>
      </c>
      <c r="D19" s="14">
        <v>46178</v>
      </c>
      <c r="E19" s="19">
        <v>19470</v>
      </c>
      <c r="F19" s="23">
        <v>46193</v>
      </c>
      <c r="G19" s="20">
        <v>19470</v>
      </c>
      <c r="H19" s="20">
        <v>0</v>
      </c>
      <c r="I19" s="13" t="s">
        <v>14</v>
      </c>
    </row>
    <row r="20" spans="1:9" ht="58.5" customHeight="1">
      <c r="A20" s="12" t="s">
        <v>30</v>
      </c>
      <c r="B20" s="12" t="s">
        <v>31</v>
      </c>
      <c r="C20" s="22" t="s">
        <v>32</v>
      </c>
      <c r="D20" s="14">
        <v>46181</v>
      </c>
      <c r="E20" s="19">
        <v>185000</v>
      </c>
      <c r="F20" s="23">
        <v>46196</v>
      </c>
      <c r="G20" s="20">
        <v>185000</v>
      </c>
      <c r="H20" s="20">
        <v>0</v>
      </c>
      <c r="I20" s="13" t="s">
        <v>14</v>
      </c>
    </row>
    <row r="21" spans="1:9" ht="57.75" customHeight="1">
      <c r="A21" s="12" t="s">
        <v>33</v>
      </c>
      <c r="B21" s="12" t="s">
        <v>34</v>
      </c>
      <c r="C21" s="22" t="s">
        <v>35</v>
      </c>
      <c r="D21" s="23">
        <v>46181</v>
      </c>
      <c r="E21" s="19">
        <v>146320</v>
      </c>
      <c r="F21" s="23">
        <v>46196</v>
      </c>
      <c r="G21" s="20">
        <v>146320</v>
      </c>
      <c r="H21" s="20">
        <v>0</v>
      </c>
      <c r="I21" s="13" t="s">
        <v>14</v>
      </c>
    </row>
    <row r="22" spans="1:9" ht="69" customHeight="1">
      <c r="A22" s="16" t="s">
        <v>36</v>
      </c>
      <c r="B22" s="17" t="s">
        <v>37</v>
      </c>
      <c r="C22" s="18" t="s">
        <v>38</v>
      </c>
      <c r="D22" s="14">
        <v>46181</v>
      </c>
      <c r="E22" s="19">
        <v>265000</v>
      </c>
      <c r="F22" s="23">
        <v>46196</v>
      </c>
      <c r="G22" s="20">
        <v>265000</v>
      </c>
      <c r="H22" s="20">
        <v>0</v>
      </c>
      <c r="I22" s="13" t="s">
        <v>14</v>
      </c>
    </row>
    <row r="23" spans="1:9" ht="53.25" customHeight="1">
      <c r="A23" s="12" t="s">
        <v>39</v>
      </c>
      <c r="B23" s="12" t="s">
        <v>40</v>
      </c>
      <c r="C23" s="22" t="s">
        <v>41</v>
      </c>
      <c r="D23" s="23">
        <v>46181</v>
      </c>
      <c r="E23" s="19">
        <v>224999.99</v>
      </c>
      <c r="F23" s="23">
        <v>46196</v>
      </c>
      <c r="G23" s="20">
        <v>224999.99</v>
      </c>
      <c r="H23" s="20">
        <v>0</v>
      </c>
      <c r="I23" s="13" t="s">
        <v>14</v>
      </c>
    </row>
    <row r="24" spans="1:9" ht="64.5" customHeight="1">
      <c r="A24" s="12" t="s">
        <v>42</v>
      </c>
      <c r="B24" s="12" t="s">
        <v>43</v>
      </c>
      <c r="C24" s="22" t="s">
        <v>38</v>
      </c>
      <c r="D24" s="23">
        <v>46182</v>
      </c>
      <c r="E24" s="19">
        <v>12240756</v>
      </c>
      <c r="F24" s="23">
        <v>46197</v>
      </c>
      <c r="G24" s="20">
        <v>12240756</v>
      </c>
      <c r="H24" s="20">
        <v>0</v>
      </c>
      <c r="I24" s="13" t="s">
        <v>14</v>
      </c>
    </row>
    <row r="25" spans="1:9" ht="83.25" customHeight="1">
      <c r="A25" s="12" t="s">
        <v>44</v>
      </c>
      <c r="B25" s="12" t="s">
        <v>45</v>
      </c>
      <c r="C25" s="22" t="s">
        <v>46</v>
      </c>
      <c r="D25" s="23">
        <v>46182</v>
      </c>
      <c r="E25" s="19">
        <v>65974</v>
      </c>
      <c r="F25" s="23">
        <v>46197</v>
      </c>
      <c r="G25" s="20">
        <v>65974</v>
      </c>
      <c r="H25" s="20">
        <v>0</v>
      </c>
      <c r="I25" s="13" t="s">
        <v>14</v>
      </c>
    </row>
    <row r="26" spans="1:9" ht="80.25" customHeight="1">
      <c r="A26" s="16" t="s">
        <v>47</v>
      </c>
      <c r="B26" s="17" t="s">
        <v>48</v>
      </c>
      <c r="C26" s="18" t="s">
        <v>49</v>
      </c>
      <c r="D26" s="14">
        <v>46183</v>
      </c>
      <c r="E26" s="19">
        <v>203388.45</v>
      </c>
      <c r="F26" s="23">
        <v>46198</v>
      </c>
      <c r="G26" s="20">
        <v>203388.45</v>
      </c>
      <c r="H26" s="20">
        <v>0</v>
      </c>
      <c r="I26" s="13" t="s">
        <v>14</v>
      </c>
    </row>
    <row r="27" spans="1:9" ht="57" customHeight="1">
      <c r="A27" s="16" t="s">
        <v>50</v>
      </c>
      <c r="B27" s="17" t="s">
        <v>51</v>
      </c>
      <c r="C27" s="18" t="s">
        <v>52</v>
      </c>
      <c r="D27" s="14">
        <v>46183</v>
      </c>
      <c r="E27" s="19">
        <v>1129850</v>
      </c>
      <c r="F27" s="23">
        <v>46198</v>
      </c>
      <c r="G27" s="20">
        <v>1129850</v>
      </c>
      <c r="H27" s="20">
        <v>0</v>
      </c>
      <c r="I27" s="13" t="s">
        <v>14</v>
      </c>
    </row>
    <row r="28" spans="1:9" ht="81" customHeight="1">
      <c r="A28" s="16" t="s">
        <v>39</v>
      </c>
      <c r="B28" s="17" t="s">
        <v>53</v>
      </c>
      <c r="C28" s="18" t="s">
        <v>54</v>
      </c>
      <c r="D28" s="14">
        <v>46183</v>
      </c>
      <c r="E28" s="19">
        <v>679356.58</v>
      </c>
      <c r="F28" s="23">
        <v>46198</v>
      </c>
      <c r="G28" s="20">
        <v>679356.58</v>
      </c>
      <c r="H28" s="20">
        <v>0</v>
      </c>
      <c r="I28" s="13" t="s">
        <v>14</v>
      </c>
    </row>
    <row r="29" spans="1:9" ht="68.25" customHeight="1">
      <c r="A29" s="16" t="s">
        <v>55</v>
      </c>
      <c r="B29" s="17" t="s">
        <v>56</v>
      </c>
      <c r="C29" s="18" t="s">
        <v>57</v>
      </c>
      <c r="D29" s="14">
        <v>46183</v>
      </c>
      <c r="E29" s="19">
        <v>85000</v>
      </c>
      <c r="F29" s="23">
        <v>46198</v>
      </c>
      <c r="G29" s="20">
        <v>85000</v>
      </c>
      <c r="H29" s="20">
        <v>0</v>
      </c>
      <c r="I29" s="13" t="s">
        <v>14</v>
      </c>
    </row>
    <row r="30" spans="1:9" ht="60" customHeight="1">
      <c r="A30" s="16" t="s">
        <v>58</v>
      </c>
      <c r="B30" s="17" t="s">
        <v>59</v>
      </c>
      <c r="C30" s="18" t="s">
        <v>60</v>
      </c>
      <c r="D30" s="14">
        <v>46183</v>
      </c>
      <c r="E30" s="19">
        <v>508904.5</v>
      </c>
      <c r="F30" s="23">
        <v>46198</v>
      </c>
      <c r="G30" s="20">
        <v>508904.5</v>
      </c>
      <c r="H30" s="20">
        <v>0</v>
      </c>
      <c r="I30" s="13" t="s">
        <v>14</v>
      </c>
    </row>
    <row r="31" spans="1:9" ht="73.5" customHeight="1">
      <c r="A31" s="16" t="s">
        <v>61</v>
      </c>
      <c r="B31" s="17" t="s">
        <v>62</v>
      </c>
      <c r="C31" s="18" t="s">
        <v>63</v>
      </c>
      <c r="D31" s="14">
        <v>46183</v>
      </c>
      <c r="E31" s="19">
        <v>719896.76</v>
      </c>
      <c r="F31" s="23">
        <v>46198</v>
      </c>
      <c r="G31" s="20">
        <v>719896.76</v>
      </c>
      <c r="H31" s="20">
        <v>0</v>
      </c>
      <c r="I31" s="13" t="s">
        <v>14</v>
      </c>
    </row>
    <row r="32" spans="1:9" ht="57.75" customHeight="1">
      <c r="A32" s="12" t="s">
        <v>11</v>
      </c>
      <c r="B32" s="12" t="s">
        <v>64</v>
      </c>
      <c r="C32" s="22" t="s">
        <v>65</v>
      </c>
      <c r="D32" s="23">
        <v>46183</v>
      </c>
      <c r="E32" s="19">
        <v>87438</v>
      </c>
      <c r="F32" s="23">
        <v>46198</v>
      </c>
      <c r="G32" s="20">
        <v>87438</v>
      </c>
      <c r="H32" s="20">
        <v>0</v>
      </c>
      <c r="I32" s="13" t="s">
        <v>14</v>
      </c>
    </row>
    <row r="33" spans="1:9" ht="66" customHeight="1">
      <c r="A33" s="12" t="s">
        <v>66</v>
      </c>
      <c r="B33" s="12" t="s">
        <v>67</v>
      </c>
      <c r="C33" s="22" t="s">
        <v>68</v>
      </c>
      <c r="D33" s="23">
        <v>46184</v>
      </c>
      <c r="E33" s="19">
        <v>13570</v>
      </c>
      <c r="F33" s="23">
        <v>46199</v>
      </c>
      <c r="G33" s="20">
        <v>13570</v>
      </c>
      <c r="H33" s="20">
        <v>0</v>
      </c>
      <c r="I33" s="13" t="s">
        <v>14</v>
      </c>
    </row>
    <row r="34" spans="1:9" ht="60" customHeight="1">
      <c r="A34" s="12" t="s">
        <v>69</v>
      </c>
      <c r="B34" s="12" t="s">
        <v>70</v>
      </c>
      <c r="C34" s="22" t="s">
        <v>71</v>
      </c>
      <c r="D34" s="23">
        <v>46184</v>
      </c>
      <c r="E34" s="19">
        <v>105850.25</v>
      </c>
      <c r="F34" s="23">
        <v>46199</v>
      </c>
      <c r="G34" s="20">
        <v>105850.25</v>
      </c>
      <c r="H34" s="20">
        <v>0</v>
      </c>
      <c r="I34" s="13" t="s">
        <v>14</v>
      </c>
    </row>
    <row r="35" spans="1:9" ht="57.75" customHeight="1">
      <c r="A35" s="12" t="s">
        <v>72</v>
      </c>
      <c r="B35" s="12" t="s">
        <v>73</v>
      </c>
      <c r="C35" s="22" t="s">
        <v>74</v>
      </c>
      <c r="D35" s="23">
        <v>46185</v>
      </c>
      <c r="E35" s="19">
        <v>10030</v>
      </c>
      <c r="F35" s="23">
        <v>46200</v>
      </c>
      <c r="G35" s="20">
        <v>10030</v>
      </c>
      <c r="H35" s="20">
        <v>0</v>
      </c>
      <c r="I35" s="13" t="s">
        <v>14</v>
      </c>
    </row>
    <row r="36" spans="1:9" ht="55.5" customHeight="1">
      <c r="A36" s="12" t="s">
        <v>39</v>
      </c>
      <c r="B36" s="12" t="s">
        <v>75</v>
      </c>
      <c r="C36" s="22" t="s">
        <v>76</v>
      </c>
      <c r="D36" s="23">
        <v>46185</v>
      </c>
      <c r="E36" s="19">
        <v>148000</v>
      </c>
      <c r="F36" s="23">
        <v>46200</v>
      </c>
      <c r="G36" s="20">
        <v>148000</v>
      </c>
      <c r="H36" s="20">
        <v>0</v>
      </c>
      <c r="I36" s="13" t="s">
        <v>14</v>
      </c>
    </row>
    <row r="37" spans="1:9" ht="59.25" customHeight="1">
      <c r="A37" s="12" t="s">
        <v>77</v>
      </c>
      <c r="B37" s="12" t="s">
        <v>78</v>
      </c>
      <c r="C37" s="22" t="s">
        <v>79</v>
      </c>
      <c r="D37" s="23">
        <v>46189</v>
      </c>
      <c r="E37" s="19">
        <v>279896</v>
      </c>
      <c r="F37" s="23">
        <v>46204</v>
      </c>
      <c r="G37" s="20">
        <v>279896</v>
      </c>
      <c r="H37" s="20">
        <v>0</v>
      </c>
      <c r="I37" s="13" t="s">
        <v>14</v>
      </c>
    </row>
    <row r="38" spans="1:9" ht="44.25" customHeight="1">
      <c r="A38" s="12" t="s">
        <v>80</v>
      </c>
      <c r="B38" s="12" t="s">
        <v>81</v>
      </c>
      <c r="C38" s="22" t="s">
        <v>82</v>
      </c>
      <c r="D38" s="23">
        <v>46190</v>
      </c>
      <c r="E38" s="19">
        <v>944000</v>
      </c>
      <c r="F38" s="23">
        <v>46205</v>
      </c>
      <c r="G38" s="20">
        <v>944000</v>
      </c>
      <c r="H38" s="20">
        <v>0</v>
      </c>
      <c r="I38" s="13" t="s">
        <v>14</v>
      </c>
    </row>
    <row r="39" spans="1:9" ht="67.5" customHeight="1">
      <c r="A39" s="12" t="s">
        <v>83</v>
      </c>
      <c r="B39" s="12" t="s">
        <v>84</v>
      </c>
      <c r="C39" s="22" t="s">
        <v>85</v>
      </c>
      <c r="D39" s="23">
        <v>46190</v>
      </c>
      <c r="E39" s="19">
        <v>481833.34</v>
      </c>
      <c r="F39" s="23">
        <v>46205</v>
      </c>
      <c r="G39" s="20">
        <v>481833.34</v>
      </c>
      <c r="H39" s="20">
        <v>0</v>
      </c>
      <c r="I39" s="13" t="s">
        <v>14</v>
      </c>
    </row>
    <row r="40" spans="1:9" ht="61.5" customHeight="1">
      <c r="A40" s="12" t="s">
        <v>86</v>
      </c>
      <c r="B40" s="12" t="s">
        <v>87</v>
      </c>
      <c r="C40" s="22" t="s">
        <v>88</v>
      </c>
      <c r="D40" s="23">
        <v>46190</v>
      </c>
      <c r="E40" s="19">
        <v>243467.04</v>
      </c>
      <c r="F40" s="23">
        <v>46205</v>
      </c>
      <c r="G40" s="20">
        <v>243467.04</v>
      </c>
      <c r="H40" s="20">
        <v>0</v>
      </c>
      <c r="I40" s="13" t="s">
        <v>14</v>
      </c>
    </row>
    <row r="41" spans="1:9" ht="52.5" customHeight="1">
      <c r="A41" s="12" t="s">
        <v>89</v>
      </c>
      <c r="B41" s="12" t="s">
        <v>90</v>
      </c>
      <c r="C41" s="22" t="s">
        <v>91</v>
      </c>
      <c r="D41" s="23">
        <v>46190</v>
      </c>
      <c r="E41" s="19">
        <v>208948.5</v>
      </c>
      <c r="F41" s="23">
        <v>46205</v>
      </c>
      <c r="G41" s="20">
        <v>208948.5</v>
      </c>
      <c r="H41" s="20">
        <v>0</v>
      </c>
      <c r="I41" s="13" t="s">
        <v>14</v>
      </c>
    </row>
    <row r="42" spans="1:9" ht="51" customHeight="1">
      <c r="A42" s="12" t="s">
        <v>92</v>
      </c>
      <c r="B42" s="12" t="s">
        <v>93</v>
      </c>
      <c r="C42" s="22" t="s">
        <v>94</v>
      </c>
      <c r="D42" s="23">
        <v>46190</v>
      </c>
      <c r="E42" s="19">
        <v>187900</v>
      </c>
      <c r="F42" s="23">
        <v>46205</v>
      </c>
      <c r="G42" s="20">
        <v>187900</v>
      </c>
      <c r="H42" s="20">
        <v>0</v>
      </c>
      <c r="I42" s="13" t="s">
        <v>14</v>
      </c>
    </row>
    <row r="43" spans="1:9" ht="56.25" customHeight="1">
      <c r="A43" s="12" t="s">
        <v>95</v>
      </c>
      <c r="B43" s="12" t="s">
        <v>96</v>
      </c>
      <c r="C43" s="22" t="s">
        <v>97</v>
      </c>
      <c r="D43" s="23">
        <v>46195</v>
      </c>
      <c r="E43" s="19">
        <v>7100</v>
      </c>
      <c r="F43" s="23">
        <v>46210</v>
      </c>
      <c r="G43" s="20">
        <v>7100</v>
      </c>
      <c r="H43" s="20">
        <v>0</v>
      </c>
      <c r="I43" s="13" t="s">
        <v>14</v>
      </c>
    </row>
    <row r="44" spans="1:9" ht="45.75" customHeight="1">
      <c r="A44" s="12" t="s">
        <v>98</v>
      </c>
      <c r="B44" s="12" t="s">
        <v>99</v>
      </c>
      <c r="C44" s="22" t="s">
        <v>13</v>
      </c>
      <c r="D44" s="23">
        <v>46197</v>
      </c>
      <c r="E44" s="19">
        <v>1313340</v>
      </c>
      <c r="F44" s="23">
        <v>46212</v>
      </c>
      <c r="G44" s="20">
        <v>1313340</v>
      </c>
      <c r="H44" s="20">
        <v>0</v>
      </c>
      <c r="I44" s="13" t="s">
        <v>14</v>
      </c>
    </row>
    <row r="45" spans="1:9" ht="45.75" customHeight="1">
      <c r="A45" s="12" t="s">
        <v>100</v>
      </c>
      <c r="B45" s="12" t="s">
        <v>101</v>
      </c>
      <c r="C45" s="22" t="s">
        <v>102</v>
      </c>
      <c r="D45" s="23">
        <v>46197</v>
      </c>
      <c r="E45" s="19">
        <v>43995.71</v>
      </c>
      <c r="F45" s="23">
        <v>46212</v>
      </c>
      <c r="G45" s="20">
        <v>43995.71</v>
      </c>
      <c r="H45" s="20">
        <v>0</v>
      </c>
      <c r="I45" s="13" t="s">
        <v>14</v>
      </c>
    </row>
    <row r="46" spans="1:9" ht="49.5" customHeight="1">
      <c r="A46" s="12" t="s">
        <v>11</v>
      </c>
      <c r="B46" s="12" t="s">
        <v>103</v>
      </c>
      <c r="C46" s="22" t="s">
        <v>104</v>
      </c>
      <c r="D46" s="23">
        <v>46197</v>
      </c>
      <c r="E46" s="19">
        <v>178038.39999999999</v>
      </c>
      <c r="F46" s="23">
        <v>46212</v>
      </c>
      <c r="G46" s="20">
        <v>178038.39999999999</v>
      </c>
      <c r="H46" s="20">
        <v>0</v>
      </c>
      <c r="I46" s="13" t="s">
        <v>14</v>
      </c>
    </row>
    <row r="47" spans="1:9" ht="44.25" customHeight="1">
      <c r="A47" s="12" t="s">
        <v>105</v>
      </c>
      <c r="B47" s="12" t="s">
        <v>106</v>
      </c>
      <c r="C47" s="22" t="s">
        <v>107</v>
      </c>
      <c r="D47" s="23">
        <v>46197</v>
      </c>
      <c r="E47" s="19">
        <v>181917</v>
      </c>
      <c r="F47" s="23">
        <v>46212</v>
      </c>
      <c r="G47" s="20">
        <v>181917</v>
      </c>
      <c r="H47" s="20">
        <v>0</v>
      </c>
      <c r="I47" s="13" t="s">
        <v>14</v>
      </c>
    </row>
    <row r="48" spans="1:9" ht="57.75" customHeight="1">
      <c r="A48" s="12" t="s">
        <v>108</v>
      </c>
      <c r="B48" s="12" t="s">
        <v>109</v>
      </c>
      <c r="C48" s="22" t="s">
        <v>110</v>
      </c>
      <c r="D48" s="23">
        <v>46197</v>
      </c>
      <c r="E48" s="19">
        <v>70922</v>
      </c>
      <c r="F48" s="23">
        <v>46212</v>
      </c>
      <c r="G48" s="20">
        <v>70922</v>
      </c>
      <c r="H48" s="20">
        <v>0</v>
      </c>
      <c r="I48" s="13" t="s">
        <v>14</v>
      </c>
    </row>
    <row r="49" spans="1:9" ht="65.25" customHeight="1">
      <c r="A49" s="12" t="s">
        <v>111</v>
      </c>
      <c r="B49" s="12" t="s">
        <v>112</v>
      </c>
      <c r="C49" s="22" t="s">
        <v>113</v>
      </c>
      <c r="D49" s="23">
        <v>46198</v>
      </c>
      <c r="E49" s="19">
        <v>26671.79</v>
      </c>
      <c r="F49" s="23">
        <v>46213</v>
      </c>
      <c r="G49" s="20">
        <v>26671.79</v>
      </c>
      <c r="H49" s="20">
        <v>0</v>
      </c>
      <c r="I49" s="13" t="s">
        <v>14</v>
      </c>
    </row>
    <row r="50" spans="1:9" ht="57" customHeight="1">
      <c r="A50" s="12" t="s">
        <v>114</v>
      </c>
      <c r="B50" s="12" t="s">
        <v>115</v>
      </c>
      <c r="C50" s="22" t="s">
        <v>116</v>
      </c>
      <c r="D50" s="23">
        <v>46198</v>
      </c>
      <c r="E50" s="19">
        <v>215940</v>
      </c>
      <c r="F50" s="23">
        <v>46213</v>
      </c>
      <c r="G50" s="20">
        <v>215940</v>
      </c>
      <c r="H50" s="20">
        <v>0</v>
      </c>
      <c r="I50" s="13" t="s">
        <v>14</v>
      </c>
    </row>
    <row r="51" spans="1:9" ht="66" customHeight="1">
      <c r="A51" s="12" t="s">
        <v>117</v>
      </c>
      <c r="B51" s="12" t="s">
        <v>118</v>
      </c>
      <c r="C51" s="22" t="s">
        <v>119</v>
      </c>
      <c r="D51" s="23">
        <v>46198</v>
      </c>
      <c r="E51" s="19">
        <v>107784.57</v>
      </c>
      <c r="F51" s="23">
        <v>46213</v>
      </c>
      <c r="G51" s="20">
        <v>107784.57</v>
      </c>
      <c r="H51" s="20">
        <v>0</v>
      </c>
      <c r="I51" s="13" t="s">
        <v>14</v>
      </c>
    </row>
    <row r="52" spans="1:9" ht="69" customHeight="1">
      <c r="A52" s="12" t="s">
        <v>117</v>
      </c>
      <c r="B52" s="12" t="s">
        <v>120</v>
      </c>
      <c r="C52" s="22" t="s">
        <v>121</v>
      </c>
      <c r="D52" s="23">
        <v>46198</v>
      </c>
      <c r="E52" s="19">
        <v>327379.7</v>
      </c>
      <c r="F52" s="23">
        <v>46213</v>
      </c>
      <c r="G52" s="20">
        <v>327379.7</v>
      </c>
      <c r="H52" s="20">
        <v>0</v>
      </c>
      <c r="I52" s="13" t="s">
        <v>14</v>
      </c>
    </row>
    <row r="53" spans="1:9" ht="69.75" customHeight="1">
      <c r="A53" s="12" t="s">
        <v>122</v>
      </c>
      <c r="B53" s="12" t="s">
        <v>123</v>
      </c>
      <c r="C53" s="22" t="s">
        <v>124</v>
      </c>
      <c r="D53" s="23">
        <v>46199</v>
      </c>
      <c r="E53" s="19">
        <v>1050166.6599999999</v>
      </c>
      <c r="F53" s="23">
        <v>46214</v>
      </c>
      <c r="G53" s="20">
        <v>1050166.6599999999</v>
      </c>
      <c r="H53" s="20">
        <v>0</v>
      </c>
      <c r="I53" s="13" t="s">
        <v>14</v>
      </c>
    </row>
    <row r="54" spans="1:9" ht="65.25" customHeight="1">
      <c r="A54" s="12" t="s">
        <v>11</v>
      </c>
      <c r="B54" s="12" t="s">
        <v>125</v>
      </c>
      <c r="C54" s="22" t="s">
        <v>126</v>
      </c>
      <c r="D54" s="23">
        <v>46199</v>
      </c>
      <c r="E54" s="19">
        <v>420928.37</v>
      </c>
      <c r="F54" s="23">
        <v>46214</v>
      </c>
      <c r="G54" s="20">
        <v>420928.37</v>
      </c>
      <c r="H54" s="20">
        <v>0</v>
      </c>
      <c r="I54" s="13" t="s">
        <v>14</v>
      </c>
    </row>
    <row r="55" spans="1:9" ht="81" customHeight="1">
      <c r="A55" s="12" t="s">
        <v>127</v>
      </c>
      <c r="B55" s="12" t="s">
        <v>128</v>
      </c>
      <c r="C55" s="22" t="s">
        <v>129</v>
      </c>
      <c r="D55" s="23">
        <v>46199</v>
      </c>
      <c r="E55" s="19">
        <v>21240</v>
      </c>
      <c r="F55" s="23">
        <v>46214</v>
      </c>
      <c r="G55" s="20">
        <v>21240</v>
      </c>
      <c r="H55" s="20">
        <v>0</v>
      </c>
      <c r="I55" s="13" t="s">
        <v>14</v>
      </c>
    </row>
    <row r="56" spans="1:9" ht="78" customHeight="1">
      <c r="A56" s="12" t="s">
        <v>130</v>
      </c>
      <c r="B56" s="12" t="s">
        <v>131</v>
      </c>
      <c r="C56" s="22" t="s">
        <v>132</v>
      </c>
      <c r="D56" s="23">
        <v>46199</v>
      </c>
      <c r="E56" s="19">
        <v>64074</v>
      </c>
      <c r="F56" s="23">
        <v>46214</v>
      </c>
      <c r="G56" s="20">
        <v>64074</v>
      </c>
      <c r="H56" s="20">
        <v>0</v>
      </c>
      <c r="I56" s="13" t="s">
        <v>14</v>
      </c>
    </row>
    <row r="57" spans="1:9" ht="64.5" customHeight="1">
      <c r="A57" s="12" t="s">
        <v>130</v>
      </c>
      <c r="B57" s="12" t="s">
        <v>133</v>
      </c>
      <c r="C57" s="22" t="s">
        <v>134</v>
      </c>
      <c r="D57" s="23">
        <v>46199</v>
      </c>
      <c r="E57" s="19">
        <v>31270</v>
      </c>
      <c r="F57" s="23">
        <v>46214</v>
      </c>
      <c r="G57" s="20">
        <v>31270</v>
      </c>
      <c r="H57" s="20">
        <v>0</v>
      </c>
      <c r="I57" s="13" t="s">
        <v>14</v>
      </c>
    </row>
    <row r="58" spans="1:9" ht="66.75" customHeight="1">
      <c r="A58" s="12" t="s">
        <v>130</v>
      </c>
      <c r="B58" s="12" t="s">
        <v>135</v>
      </c>
      <c r="C58" s="22" t="s">
        <v>136</v>
      </c>
      <c r="D58" s="23">
        <v>46199</v>
      </c>
      <c r="E58" s="19">
        <v>261547</v>
      </c>
      <c r="F58" s="23">
        <v>46214</v>
      </c>
      <c r="G58" s="20">
        <v>261547</v>
      </c>
      <c r="H58" s="20">
        <v>0</v>
      </c>
      <c r="I58" s="13" t="s">
        <v>14</v>
      </c>
    </row>
    <row r="59" spans="1:9" ht="64.5" customHeight="1">
      <c r="A59" s="12" t="s">
        <v>137</v>
      </c>
      <c r="B59" s="12" t="s">
        <v>138</v>
      </c>
      <c r="C59" s="22" t="s">
        <v>139</v>
      </c>
      <c r="D59" s="23">
        <v>46202</v>
      </c>
      <c r="E59" s="19">
        <v>710325.5</v>
      </c>
      <c r="F59" s="23">
        <v>46217</v>
      </c>
      <c r="G59" s="20">
        <v>710325.5</v>
      </c>
      <c r="H59" s="20">
        <v>0</v>
      </c>
      <c r="I59" s="13" t="s">
        <v>14</v>
      </c>
    </row>
    <row r="60" spans="1:9" ht="69.75" customHeight="1">
      <c r="A60" s="12" t="s">
        <v>24</v>
      </c>
      <c r="B60" s="12" t="s">
        <v>140</v>
      </c>
      <c r="C60" s="22" t="s">
        <v>141</v>
      </c>
      <c r="D60" s="23">
        <v>46202</v>
      </c>
      <c r="E60" s="19">
        <v>330576.06</v>
      </c>
      <c r="F60" s="23">
        <v>46217</v>
      </c>
      <c r="G60" s="20">
        <v>330576.06</v>
      </c>
      <c r="H60" s="20">
        <v>0</v>
      </c>
      <c r="I60" s="13" t="s">
        <v>14</v>
      </c>
    </row>
    <row r="61" spans="1:9" ht="36">
      <c r="A61" s="12" t="s">
        <v>33</v>
      </c>
      <c r="B61" s="12" t="s">
        <v>142</v>
      </c>
      <c r="C61" s="22" t="s">
        <v>143</v>
      </c>
      <c r="D61" s="23">
        <v>46203</v>
      </c>
      <c r="E61" s="19">
        <v>146320</v>
      </c>
      <c r="F61" s="23">
        <v>46218</v>
      </c>
      <c r="G61" s="20">
        <v>146320</v>
      </c>
      <c r="H61" s="20">
        <v>0</v>
      </c>
      <c r="I61" s="13" t="s">
        <v>14</v>
      </c>
    </row>
    <row r="62" spans="1:9" ht="68.25" customHeight="1">
      <c r="A62" s="12" t="s">
        <v>83</v>
      </c>
      <c r="B62" s="12" t="s">
        <v>144</v>
      </c>
      <c r="C62" s="22" t="s">
        <v>145</v>
      </c>
      <c r="D62" s="23">
        <v>46203</v>
      </c>
      <c r="E62" s="19">
        <v>240916.67</v>
      </c>
      <c r="F62" s="23">
        <v>46218</v>
      </c>
      <c r="G62" s="20">
        <v>240916.67</v>
      </c>
      <c r="H62" s="20">
        <v>0</v>
      </c>
      <c r="I62" s="13" t="s">
        <v>14</v>
      </c>
    </row>
    <row r="63" spans="1:9" ht="57.75" customHeight="1">
      <c r="A63" s="12" t="s">
        <v>11</v>
      </c>
      <c r="B63" s="12" t="s">
        <v>146</v>
      </c>
      <c r="C63" s="22" t="s">
        <v>147</v>
      </c>
      <c r="D63" s="23">
        <v>46203</v>
      </c>
      <c r="E63" s="19">
        <v>135000</v>
      </c>
      <c r="F63" s="23">
        <v>46218</v>
      </c>
      <c r="G63" s="20">
        <v>135000</v>
      </c>
      <c r="H63" s="20">
        <v>0</v>
      </c>
      <c r="I63" s="13" t="s">
        <v>14</v>
      </c>
    </row>
    <row r="64" spans="1:9" ht="18">
      <c r="A64" s="7" t="s">
        <v>148</v>
      </c>
      <c r="B64" s="24"/>
      <c r="C64" s="24"/>
      <c r="D64" s="25"/>
      <c r="E64" s="26">
        <f>SUM(E14:E63)</f>
        <v>26227933.259999998</v>
      </c>
      <c r="F64" s="25"/>
      <c r="G64" s="26">
        <f>SUM(G14:G63)</f>
        <v>26227933.259999998</v>
      </c>
      <c r="H64" s="27"/>
      <c r="I64" s="27"/>
    </row>
    <row r="65" spans="1:9" ht="18">
      <c r="A65" s="3"/>
      <c r="B65" s="3"/>
      <c r="C65" s="3"/>
      <c r="D65" s="4"/>
      <c r="E65" s="3"/>
      <c r="F65" s="4"/>
      <c r="G65" s="5"/>
      <c r="H65" s="3"/>
      <c r="I65" s="3"/>
    </row>
    <row r="66" spans="1:9" ht="18">
      <c r="A66" s="3"/>
      <c r="B66" s="3"/>
      <c r="C66" s="3"/>
      <c r="D66" s="4"/>
      <c r="E66" s="3"/>
      <c r="F66" s="4"/>
      <c r="G66" s="5"/>
      <c r="H66" s="3"/>
      <c r="I66" s="3"/>
    </row>
    <row r="67" spans="1:9" ht="18">
      <c r="A67" s="3"/>
      <c r="B67" s="28"/>
      <c r="C67" s="28"/>
      <c r="D67" s="28"/>
      <c r="E67" s="28"/>
      <c r="F67" s="28"/>
      <c r="G67" s="28"/>
      <c r="H67" s="28"/>
      <c r="I67" s="28"/>
    </row>
    <row r="68" spans="1:9" ht="36">
      <c r="A68" s="3"/>
      <c r="B68" s="28" t="s">
        <v>149</v>
      </c>
      <c r="C68" s="29"/>
      <c r="D68" s="29"/>
      <c r="E68" s="29"/>
      <c r="F68" s="29"/>
      <c r="G68" s="29"/>
      <c r="H68" s="29"/>
      <c r="I68" s="29"/>
    </row>
    <row r="69" spans="1:9" ht="18">
      <c r="A69" s="3"/>
      <c r="B69" s="29" t="s">
        <v>150</v>
      </c>
      <c r="C69" s="30"/>
      <c r="D69" s="30"/>
      <c r="E69" s="30"/>
      <c r="F69" s="31"/>
      <c r="G69" s="30"/>
      <c r="H69" s="31"/>
      <c r="I69" s="32"/>
    </row>
    <row r="71" spans="1:9">
      <c r="D71" s="1"/>
      <c r="F71" s="1"/>
      <c r="G71" s="2"/>
    </row>
  </sheetData>
  <mergeCells count="2">
    <mergeCell ref="A11:I11"/>
    <mergeCell ref="A9:D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Emilia Arias</dc:creator>
  <cp:lastModifiedBy>Yokasta Prensa</cp:lastModifiedBy>
  <dcterms:created xsi:type="dcterms:W3CDTF">2026-07-06T23:00:20Z</dcterms:created>
  <dcterms:modified xsi:type="dcterms:W3CDTF">2026-07-10T12:34:04Z</dcterms:modified>
</cp:coreProperties>
</file>