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resupuesto 01\Documents\Año 2026\Balances Libre Acceso\Informe de autevaluacion\Enero-Marzo 2026\"/>
    </mc:Choice>
  </mc:AlternateContent>
  <xr:revisionPtr revIDLastSave="0" documentId="8_{61599DBD-FB51-459B-AA8D-1588ACF50AC9}" xr6:coauthVersionLast="47" xr6:coauthVersionMax="47" xr10:uidLastSave="{00000000-0000-0000-0000-000000000000}"/>
  <bookViews>
    <workbookView xWindow="-28920" yWindow="660" windowWidth="29040" windowHeight="15720" xr2:uid="{00000000-000D-0000-FFFF-FFFF00000000}"/>
  </bookViews>
  <sheets>
    <sheet name="Informe Enero-Marzo 2024 "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<sst xmlns="http://schemas.openxmlformats.org/spreadsheetml/2006/main" count="71" uniqueCount="71">
  <si>
    <t>Informe de Evaluación Trimestral de las Metas Físicas-Financieras</t>
  </si>
  <si>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</si>
  <si>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</si>
  <si>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</si>
  <si>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</si>
  <si>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</si>
  <si>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</si>
  <si>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</si>
  <si>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</si>
  <si>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</si>
  <si>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</si>
  <si>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</si>
  <si>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</si>
  <si>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</si>
  <si>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</si>
  <si>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</si>
  <si>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</si>
  <si>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</si>
  <si>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</si>
  <si>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</si>
  <si>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</si>
  <si>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</si>
  <si>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</si>
  <si>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</si>
  <si>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</si>
  <si>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</si>
  <si>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</si>
  <si>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</si>
  <si>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</si>
  <si>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</si>
  <si>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</si>
  <si>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</si>
  <si>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</si>
  <si>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</si>
  <si>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</si>
  <si>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</si>
  <si>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</si>
  <si>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</si>
  <si>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</si>
  <si>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</si>
  <si>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</si>
  <si>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</si>
  <si>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</si>
  <si>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</si>
  <si>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</si>
  <si>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</si>
  <si>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</si>
  <si>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</si>
  <si>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</si>
  <si>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</si>
  <si>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</si>
  <si>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</si>
  <si>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</si>
  <si>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</si>
  <si>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</si>
  <si>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</si>
  <si>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</si>
  <si>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</si>
  <si>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</si>
  <si>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</si>
  <si>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</si>
  <si>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</si>
  <si>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</si>
  <si>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</si>
  <si>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</si>
  <si>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</si>
  <si>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</si>
  <si>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Rolando Rosario</t>
  </si>
  <si>
    <t>Encargado Interino de la División de Presupuesto</t>
  </si>
  <si>
    <t>La Dirección General de Embellecimiento de Carreteras y Avenidas de Circunvalación del País, durante el período enero–marzo 2026, logró la intervención y mantenimiento de 940,576 m² de áreas verdes en carreteras y avenidas a nivel nacional, alcanzando una efectividad del 99.45% en el cumplimiento de sus metas programadas. Asimismo, se ejecutó un total de RD$ 101,623,876.71, equivalente a un 112.67% de ejecución financiera.
Estas acciones abarcaron el Distrito Nacional y las provincias de Santiago, San Francisco de Macorís, Hermanas Mirabal, La Vega, Villa Tapia, San Pedro de Macorís, La Romana y Barahona, contribuyendo significativamente al mejoramiento del entorno, la recuperación de espacios públicos.
Durante estas intervenciones, se utilizaron 20,636 plantas de diversas especies, en operativos tanto internos como externos, ejecutados por el Departamento Técnico de la institución.
Se formalizó un acuerdo interinstitucional con RD Vial, orientado al embellecimiento de las principales avenidas troncales del país, mediante el cual se recibieron ingresos extrapresupuestarios por RD$ 39,639,994.40, (de finales del 2025 al 31 del marzo 2026) de un total de RD$ 54,000,000 contemplados en dicho convenio, destinados a la adquisición de plantas ornamentales, tierra negra, grava y grama, lo que ha permitido ampliar la capacidad de intervención y sostenibilidad de las acciones ejecutadas.</t>
  </si>
  <si>
    <t>El desvío en el presente trimestre responde a una sobreejecución presupuestaria asociada a la incorporación de ingresos extrapresupuestarios recibidos durante el trimestre.
En este sentido, la última transferencia (acuerdo Embellecimiento-RD Vial), por un monto de RD$ 29,200,000, fue recibida en una etapa avanzada del período, lo que limitó su ejecución oportuna, ya que los procesos asociados (recepción de facturas y ejecución) se materializaron posteriormente. Como resultado, solo fue posible ejecutar RD$ 19,088,052.80 dentro del trimestre evaluado.
Asimismo, debido a la temporalidad en la recepción de estos recursos, no fue posible reprogramar la meta financiera en el tiempo establecido, lo que incidió en la variación presentada. No obstante, dichos fondos se encuentran debidamente comprometidos para su ejecución en el siguiente período, garantizando la continuidad de las operaciones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</si>
</sst>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2" fillId="0" borderId="0" xfId="0" applyFont="1"/>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22860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39624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A30:J32"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G31/E31</calculatedColumnFormula>
    </tableColumn>
    <tableColumn id="8" xr3:uid="{00000000-0010-0000-0000-000008000000}"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53"/>
  <sheetViews>
    <sheetView tabSelected="1" zoomScaleNormal="100" workbookViewId="0">
      <selection activeCell="F72" sqref="F72"/>
    </sheetView>
  </sheetViews>
  <sheetFormatPr baseColWidth="10" defaultRowHeight="14.4" x14ac:dyDescent="0.3"/>
  <cols>
    <col min="1" max="1" width="24.88671875" customWidth="1"/>
    <col min="2" max="2" width="13.88671875" customWidth="1"/>
    <col min="4" max="4" width="11.6640625" bestFit="1" customWidth="1"/>
  </cols>
  <sheetData>
    <row r="2" spans="1:10" ht="15" thickBot="1" x14ac:dyDescent="0.35"/>
    <row r="3" spans="1:10" ht="21.6" thickBot="1" x14ac:dyDescent="0.35">
      <c r="A3" s="1"/>
      <c r="B3" s="33" t="s">
        <v>0</v>
      </c>
      <c r="C3" s="34"/>
      <c r="D3" s="34"/>
      <c r="E3" s="34"/>
      <c r="F3" s="34"/>
      <c r="G3" s="34"/>
      <c r="H3" s="34"/>
      <c r="I3" s="34"/>
      <c r="J3" s="35"/>
    </row>
    <row r="4" spans="1:10" ht="21.6" thickBot="1" x14ac:dyDescent="0.35">
      <c r="A4" s="2"/>
      <c r="B4" s="36" t="s">
        <v>1</v>
      </c>
      <c r="C4" s="37"/>
      <c r="D4" s="36" t="s">
        <v>2</v>
      </c>
      <c r="E4" s="37"/>
      <c r="F4" s="37"/>
      <c r="G4" s="37"/>
      <c r="H4" s="38"/>
      <c r="I4" s="3" t="s">
        <v>3</v>
      </c>
      <c r="J4" s="4" t="s">
        <v>4</v>
      </c>
    </row>
    <row r="5" spans="1:10" ht="21.6" thickBot="1" x14ac:dyDescent="0.35">
      <c r="A5" s="5"/>
      <c r="B5" s="39"/>
      <c r="C5" s="40"/>
      <c r="D5" s="39"/>
      <c r="E5" s="40"/>
      <c r="F5" s="40"/>
      <c r="G5" s="40"/>
      <c r="H5" s="41"/>
      <c r="I5" s="6">
        <v>45760</v>
      </c>
      <c r="J5" s="7">
        <v>1</v>
      </c>
    </row>
    <row r="6" spans="1:10" x14ac:dyDescent="0.3">
      <c r="A6" s="42"/>
      <c r="B6" s="43"/>
      <c r="C6" s="43"/>
      <c r="D6" s="44"/>
      <c r="E6" s="44"/>
      <c r="F6" s="44"/>
      <c r="G6" s="44"/>
      <c r="H6" s="44"/>
      <c r="I6" s="43"/>
      <c r="J6" s="45"/>
    </row>
    <row r="7" spans="1:10" x14ac:dyDescent="0.3">
      <c r="A7" s="46"/>
      <c r="B7" s="47"/>
      <c r="C7" s="47"/>
      <c r="D7" s="47"/>
      <c r="E7" s="47"/>
      <c r="F7" s="47"/>
      <c r="G7" s="47"/>
      <c r="H7" s="47"/>
      <c r="I7" s="47"/>
      <c r="J7" s="48"/>
    </row>
    <row r="8" spans="1:10" ht="15.6" x14ac:dyDescent="0.3">
      <c r="A8" s="49" t="s">
        <v>5</v>
      </c>
      <c r="B8" s="50"/>
      <c r="C8" s="50"/>
      <c r="D8" s="50"/>
      <c r="E8" s="50"/>
      <c r="F8" s="50"/>
      <c r="G8" s="50"/>
      <c r="H8" s="50"/>
      <c r="I8" s="50"/>
      <c r="J8" s="51"/>
    </row>
    <row r="9" spans="1:10" ht="15.6" x14ac:dyDescent="0.3">
      <c r="A9" s="52" t="s">
        <v>6</v>
      </c>
      <c r="B9" s="53"/>
      <c r="C9" s="53"/>
      <c r="D9" s="53"/>
      <c r="E9" s="53"/>
      <c r="F9" s="53"/>
      <c r="G9" s="53"/>
      <c r="H9" s="53"/>
      <c r="I9" s="53"/>
      <c r="J9" s="54"/>
    </row>
    <row r="10" spans="1:10" x14ac:dyDescent="0.3">
      <c r="A10" s="8" t="s">
        <v>7</v>
      </c>
      <c r="B10" s="30" t="s">
        <v>8</v>
      </c>
      <c r="C10" s="31"/>
      <c r="D10" s="31"/>
      <c r="E10" s="31"/>
      <c r="F10" s="31"/>
      <c r="G10" s="31"/>
      <c r="H10" s="31"/>
      <c r="I10" s="31"/>
      <c r="J10" s="32"/>
    </row>
    <row r="11" spans="1:10" x14ac:dyDescent="0.3">
      <c r="A11" s="9" t="s">
        <v>9</v>
      </c>
      <c r="B11" s="30" t="s">
        <v>10</v>
      </c>
      <c r="C11" s="31"/>
      <c r="D11" s="31"/>
      <c r="E11" s="31"/>
      <c r="F11" s="31"/>
      <c r="G11" s="31"/>
      <c r="H11" s="31"/>
      <c r="I11" s="31"/>
      <c r="J11" s="32"/>
    </row>
    <row r="12" spans="1:10" ht="20.25" customHeight="1" x14ac:dyDescent="0.3">
      <c r="A12" s="9" t="s">
        <v>11</v>
      </c>
      <c r="B12" s="30" t="s">
        <v>12</v>
      </c>
      <c r="C12" s="31"/>
      <c r="D12" s="31"/>
      <c r="E12" s="31"/>
      <c r="F12" s="31"/>
      <c r="G12" s="31"/>
      <c r="H12" s="31"/>
      <c r="I12" s="31"/>
      <c r="J12" s="32"/>
    </row>
    <row r="13" spans="1:10" ht="31.5" customHeight="1" x14ac:dyDescent="0.3">
      <c r="A13" s="8" t="s">
        <v>13</v>
      </c>
      <c r="B13" s="55" t="s">
        <v>64</v>
      </c>
      <c r="C13" s="55"/>
      <c r="D13" s="55"/>
      <c r="E13" s="55"/>
      <c r="F13" s="55"/>
      <c r="G13" s="55"/>
      <c r="H13" s="55"/>
      <c r="I13" s="55"/>
      <c r="J13" s="56"/>
    </row>
    <row r="14" spans="1:10" ht="32.25" customHeight="1" x14ac:dyDescent="0.3">
      <c r="A14" s="8" t="s">
        <v>14</v>
      </c>
      <c r="B14" s="55" t="s">
        <v>62</v>
      </c>
      <c r="C14" s="55"/>
      <c r="D14" s="55"/>
      <c r="E14" s="55"/>
      <c r="F14" s="55"/>
      <c r="G14" s="55"/>
      <c r="H14" s="55"/>
      <c r="I14" s="55"/>
      <c r="J14" s="56"/>
    </row>
    <row r="15" spans="1:10" ht="15.6" x14ac:dyDescent="0.3">
      <c r="A15" s="49" t="s">
        <v>15</v>
      </c>
      <c r="B15" s="50"/>
      <c r="C15" s="50"/>
      <c r="D15" s="50"/>
      <c r="E15" s="50"/>
      <c r="F15" s="50"/>
      <c r="G15" s="50"/>
      <c r="H15" s="50"/>
      <c r="I15" s="50"/>
      <c r="J15" s="51"/>
    </row>
    <row r="16" spans="1:10" x14ac:dyDescent="0.3">
      <c r="A16" s="8" t="s">
        <v>16</v>
      </c>
      <c r="B16" s="57" t="s">
        <v>17</v>
      </c>
      <c r="C16" s="58"/>
      <c r="D16" s="58"/>
      <c r="E16" s="58"/>
      <c r="F16" s="58"/>
      <c r="G16" s="58"/>
      <c r="H16" s="58"/>
      <c r="I16" s="58"/>
      <c r="J16" s="59"/>
    </row>
    <row r="17" spans="1:10" x14ac:dyDescent="0.3">
      <c r="A17" s="8" t="s">
        <v>18</v>
      </c>
      <c r="B17" s="60" t="s">
        <v>19</v>
      </c>
      <c r="C17" s="61"/>
      <c r="D17" s="61"/>
      <c r="E17" s="61"/>
      <c r="F17" s="61"/>
      <c r="G17" s="61"/>
      <c r="H17" s="61"/>
      <c r="I17" s="61"/>
      <c r="J17" s="62"/>
    </row>
    <row r="18" spans="1:10" ht="34.5" customHeight="1" x14ac:dyDescent="0.3">
      <c r="A18" s="8" t="s">
        <v>20</v>
      </c>
      <c r="B18" s="63" t="s">
        <v>21</v>
      </c>
      <c r="C18" s="64"/>
      <c r="D18" s="64"/>
      <c r="E18" s="64"/>
      <c r="F18" s="64"/>
      <c r="G18" s="64"/>
      <c r="H18" s="64"/>
      <c r="I18" s="64"/>
      <c r="J18" s="65"/>
    </row>
    <row r="19" spans="1:10" ht="15.6" x14ac:dyDescent="0.3">
      <c r="A19" s="49" t="s">
        <v>22</v>
      </c>
      <c r="B19" s="50"/>
      <c r="C19" s="50"/>
      <c r="D19" s="50"/>
      <c r="E19" s="50"/>
      <c r="F19" s="50"/>
      <c r="G19" s="50"/>
      <c r="H19" s="50"/>
      <c r="I19" s="50"/>
      <c r="J19" s="51"/>
    </row>
    <row r="20" spans="1:10" ht="22.2" customHeight="1" x14ac:dyDescent="0.3">
      <c r="A20" s="8" t="s">
        <v>23</v>
      </c>
      <c r="B20" s="55" t="s">
        <v>24</v>
      </c>
      <c r="C20" s="55"/>
      <c r="D20" s="55"/>
      <c r="E20" s="55"/>
      <c r="F20" s="55"/>
      <c r="G20" s="55"/>
      <c r="H20" s="55"/>
      <c r="I20" s="55"/>
      <c r="J20" s="56"/>
    </row>
    <row r="21" spans="1:10" ht="55.8" customHeight="1" x14ac:dyDescent="0.3">
      <c r="A21" s="10" t="s">
        <v>25</v>
      </c>
      <c r="B21" s="55" t="s">
        <v>26</v>
      </c>
      <c r="C21" s="55"/>
      <c r="D21" s="55"/>
      <c r="E21" s="55"/>
      <c r="F21" s="55"/>
      <c r="G21" s="55"/>
      <c r="H21" s="55"/>
      <c r="I21" s="55"/>
      <c r="J21" s="56"/>
    </row>
    <row r="22" spans="1:10" x14ac:dyDescent="0.3">
      <c r="A22" s="10" t="s">
        <v>27</v>
      </c>
      <c r="B22" s="55" t="s">
        <v>28</v>
      </c>
      <c r="C22" s="55"/>
      <c r="D22" s="55"/>
      <c r="E22" s="55"/>
      <c r="F22" s="55"/>
      <c r="G22" s="55"/>
      <c r="H22" s="55"/>
      <c r="I22" s="55"/>
      <c r="J22" s="56"/>
    </row>
    <row r="23" spans="1:10" ht="60.6" customHeight="1" x14ac:dyDescent="0.3">
      <c r="A23" s="10" t="s">
        <v>29</v>
      </c>
      <c r="B23" s="55" t="s">
        <v>65</v>
      </c>
      <c r="C23" s="55"/>
      <c r="D23" s="55"/>
      <c r="E23" s="55"/>
      <c r="F23" s="55"/>
      <c r="G23" s="55"/>
      <c r="H23" s="55"/>
      <c r="I23" s="55"/>
      <c r="J23" s="56"/>
    </row>
    <row r="24" spans="1:10" ht="15.6" x14ac:dyDescent="0.3">
      <c r="A24" s="49" t="s">
        <v>30</v>
      </c>
      <c r="B24" s="50"/>
      <c r="C24" s="50"/>
      <c r="D24" s="50"/>
      <c r="E24" s="50"/>
      <c r="F24" s="50"/>
      <c r="G24" s="50"/>
      <c r="H24" s="50"/>
      <c r="I24" s="50"/>
      <c r="J24" s="51"/>
    </row>
    <row r="25" spans="1:10" ht="15.6" x14ac:dyDescent="0.3">
      <c r="A25" s="52" t="s">
        <v>31</v>
      </c>
      <c r="B25" s="53"/>
      <c r="C25" s="53"/>
      <c r="D25" s="53"/>
      <c r="E25" s="53"/>
      <c r="F25" s="53"/>
      <c r="G25" s="53"/>
      <c r="H25" s="53"/>
      <c r="I25" s="53"/>
      <c r="J25" s="54"/>
    </row>
    <row r="26" spans="1:10" x14ac:dyDescent="0.3">
      <c r="A26" s="66" t="s">
        <v>32</v>
      </c>
      <c r="B26" s="67"/>
      <c r="C26" s="68" t="s">
        <v>33</v>
      </c>
      <c r="D26" s="69"/>
      <c r="E26" s="69"/>
      <c r="F26" s="69" t="s">
        <v>34</v>
      </c>
      <c r="G26" s="69"/>
      <c r="H26" s="67"/>
      <c r="I26" s="68" t="s">
        <v>35</v>
      </c>
      <c r="J26" s="70"/>
    </row>
    <row r="27" spans="1:10" x14ac:dyDescent="0.3">
      <c r="A27" s="71">
        <v>399088825</v>
      </c>
      <c r="B27" s="72"/>
      <c r="C27" s="73"/>
      <c r="D27" s="74"/>
      <c r="E27" s="72"/>
      <c r="F27" s="75"/>
      <c r="G27" s="76"/>
      <c r="H27" s="77"/>
      <c r="I27" s="78">
        <f>IF(F27&gt;0,F27/C27,0)</f>
        <v>0</v>
      </c>
      <c r="J27" s="79"/>
    </row>
    <row r="28" spans="1:10" ht="15.6" x14ac:dyDescent="0.3">
      <c r="A28" s="52" t="s">
        <v>36</v>
      </c>
      <c r="B28" s="53"/>
      <c r="C28" s="53"/>
      <c r="D28" s="53"/>
      <c r="E28" s="53"/>
      <c r="F28" s="53"/>
      <c r="G28" s="53"/>
      <c r="H28" s="53"/>
      <c r="I28" s="53"/>
      <c r="J28" s="54"/>
    </row>
    <row r="29" spans="1:10" x14ac:dyDescent="0.3">
      <c r="A29" s="11"/>
      <c r="C29" s="80" t="s">
        <v>37</v>
      </c>
      <c r="D29" s="81"/>
      <c r="E29" s="80" t="s">
        <v>38</v>
      </c>
      <c r="F29" s="81"/>
      <c r="G29" s="80" t="s">
        <v>39</v>
      </c>
      <c r="H29" s="80"/>
      <c r="I29" s="80" t="s">
        <v>40</v>
      </c>
      <c r="J29" s="82"/>
    </row>
    <row r="30" spans="1:10" ht="41.4" x14ac:dyDescent="0.3">
      <c r="A30" s="12" t="s">
        <v>41</v>
      </c>
      <c r="B30" s="13" t="s">
        <v>42</v>
      </c>
      <c r="C30" s="13" t="s">
        <v>43</v>
      </c>
      <c r="D30" s="13" t="s">
        <v>44</v>
      </c>
      <c r="E30" s="13" t="s">
        <v>45</v>
      </c>
      <c r="F30" s="13" t="s">
        <v>46</v>
      </c>
      <c r="G30" s="13" t="s">
        <v>47</v>
      </c>
      <c r="H30" s="13" t="s">
        <v>48</v>
      </c>
      <c r="I30" s="13" t="s">
        <v>49</v>
      </c>
      <c r="J30" s="14" t="s">
        <v>50</v>
      </c>
    </row>
    <row r="31" spans="1:10" ht="48" x14ac:dyDescent="0.3">
      <c r="A31" s="15" t="s">
        <v>51</v>
      </c>
      <c r="B31" s="16" t="s">
        <v>63</v>
      </c>
      <c r="C31" s="17">
        <v>4137138</v>
      </c>
      <c r="D31" s="18">
        <v>404088825</v>
      </c>
      <c r="E31" s="18">
        <v>945750</v>
      </c>
      <c r="F31" s="18">
        <v>90198790.959999993</v>
      </c>
      <c r="G31" s="19">
        <v>940576</v>
      </c>
      <c r="H31" s="18">
        <v>101623876.70999999</v>
      </c>
      <c r="I31" s="20">
        <f>G31/E31</f>
        <v>0.99452920962199309</v>
      </c>
      <c r="J31" s="21">
        <f t="shared" ref="J31" si="0">H31/F31</f>
        <v>1.1266656196651974</v>
      </c>
    </row>
    <row r="32" spans="1:10" ht="15" customHeight="1" x14ac:dyDescent="0.3">
      <c r="A32" s="22"/>
      <c r="B32" s="23"/>
      <c r="C32" s="24"/>
      <c r="D32" s="25"/>
      <c r="E32" s="25"/>
      <c r="F32" s="25"/>
      <c r="G32" s="26"/>
      <c r="H32" s="25"/>
      <c r="I32" s="20"/>
      <c r="J32" s="21"/>
    </row>
    <row r="33" spans="1:10" ht="15.6" x14ac:dyDescent="0.3">
      <c r="A33" s="49" t="s">
        <v>52</v>
      </c>
      <c r="B33" s="50"/>
      <c r="C33" s="50"/>
      <c r="D33" s="50"/>
      <c r="E33" s="50"/>
      <c r="F33" s="50"/>
      <c r="G33" s="50"/>
      <c r="H33" s="50"/>
      <c r="I33" s="50"/>
      <c r="J33" s="51"/>
    </row>
    <row r="34" spans="1:10" ht="15.6" x14ac:dyDescent="0.3">
      <c r="A34" s="52" t="s">
        <v>53</v>
      </c>
      <c r="B34" s="53"/>
      <c r="C34" s="53"/>
      <c r="D34" s="53"/>
      <c r="E34" s="53"/>
      <c r="F34" s="53"/>
      <c r="G34" s="53"/>
      <c r="H34" s="53"/>
      <c r="I34" s="53"/>
      <c r="J34" s="54"/>
    </row>
    <row r="35" spans="1:10" x14ac:dyDescent="0.3">
      <c r="A35" s="27" t="s">
        <v>54</v>
      </c>
      <c r="B35" s="55" t="s">
        <v>55</v>
      </c>
      <c r="C35" s="55"/>
      <c r="D35" s="55"/>
      <c r="E35" s="55"/>
      <c r="F35" s="55"/>
      <c r="G35" s="55"/>
      <c r="H35" s="55"/>
      <c r="I35" s="55"/>
      <c r="J35" s="56"/>
    </row>
    <row r="36" spans="1:10" ht="49.5" customHeight="1" x14ac:dyDescent="0.3">
      <c r="A36" s="27" t="s">
        <v>56</v>
      </c>
      <c r="B36" s="55" t="s">
        <v>66</v>
      </c>
      <c r="C36" s="55"/>
      <c r="D36" s="55"/>
      <c r="E36" s="55"/>
      <c r="F36" s="55"/>
      <c r="G36" s="55"/>
      <c r="H36" s="55"/>
      <c r="I36" s="55"/>
      <c r="J36" s="56"/>
    </row>
    <row r="37" spans="1:10" ht="245.4" customHeight="1" x14ac:dyDescent="0.3">
      <c r="A37" s="27" t="s">
        <v>57</v>
      </c>
      <c r="B37" s="90" t="s">
        <v>69</v>
      </c>
      <c r="C37" s="90"/>
      <c r="D37" s="90"/>
      <c r="E37" s="90"/>
      <c r="F37" s="90"/>
      <c r="G37" s="90"/>
      <c r="H37" s="90"/>
      <c r="I37" s="90"/>
      <c r="J37" s="91"/>
    </row>
    <row r="38" spans="1:10" ht="175.8" customHeight="1" x14ac:dyDescent="0.3">
      <c r="A38" s="27" t="s">
        <v>58</v>
      </c>
      <c r="B38" s="90" t="s">
        <v>70</v>
      </c>
      <c r="C38" s="90"/>
      <c r="D38" s="90"/>
      <c r="E38" s="90"/>
      <c r="F38" s="90"/>
      <c r="G38" s="90"/>
      <c r="H38" s="90"/>
      <c r="I38" s="90"/>
      <c r="J38" s="91"/>
    </row>
    <row r="39" spans="1:10" ht="15.6" x14ac:dyDescent="0.3">
      <c r="A39" s="49" t="s">
        <v>59</v>
      </c>
      <c r="B39" s="50"/>
      <c r="C39" s="50"/>
      <c r="D39" s="50"/>
      <c r="E39" s="50"/>
      <c r="F39" s="50"/>
      <c r="G39" s="50"/>
      <c r="H39" s="50"/>
      <c r="I39" s="50"/>
      <c r="J39" s="51"/>
    </row>
    <row r="40" spans="1:10" ht="15.6" x14ac:dyDescent="0.3">
      <c r="A40" s="83" t="s">
        <v>60</v>
      </c>
      <c r="B40" s="84"/>
      <c r="C40" s="84"/>
      <c r="D40" s="84"/>
      <c r="E40" s="84"/>
      <c r="F40" s="84"/>
      <c r="G40" s="84"/>
      <c r="H40" s="84"/>
      <c r="I40" s="84"/>
      <c r="J40" s="85"/>
    </row>
    <row r="41" spans="1:10" ht="58.2" customHeight="1" x14ac:dyDescent="0.3">
      <c r="A41" s="86"/>
      <c r="B41" s="87"/>
      <c r="C41" s="87"/>
      <c r="D41" s="87"/>
      <c r="E41" s="87"/>
      <c r="F41" s="87"/>
      <c r="G41" s="87"/>
      <c r="H41" s="87"/>
      <c r="I41" s="87"/>
      <c r="J41" s="88"/>
    </row>
    <row r="42" spans="1:10" x14ac:dyDescent="0.3">
      <c r="A42" s="28"/>
      <c r="B42" s="28"/>
      <c r="C42" s="28"/>
      <c r="D42" s="28"/>
      <c r="E42" s="28"/>
      <c r="F42" s="28"/>
      <c r="G42" s="28"/>
      <c r="H42" s="28"/>
      <c r="I42" s="28"/>
      <c r="J42" s="28"/>
    </row>
    <row r="43" spans="1:10" ht="25.5" customHeight="1" x14ac:dyDescent="0.3">
      <c r="A43" s="89" t="s">
        <v>61</v>
      </c>
      <c r="B43" s="89"/>
      <c r="C43" s="89"/>
      <c r="D43" s="89"/>
      <c r="E43" s="89"/>
      <c r="F43" s="89"/>
      <c r="G43" s="89"/>
      <c r="H43" s="89"/>
      <c r="I43" s="89"/>
      <c r="J43" s="89"/>
    </row>
    <row r="52" spans="1:1" x14ac:dyDescent="0.3">
      <c r="A52" s="29" t="s">
        <v>67</v>
      </c>
    </row>
    <row r="53" spans="1:1" x14ac:dyDescent="0.3">
      <c r="A53" t="s">
        <v>68</v>
      </c>
    </row>
  </sheetData>
  <mergeCells count="48">
    <mergeCell ref="A40:J40"/>
    <mergeCell ref="A41:J41"/>
    <mergeCell ref="A43:J43"/>
    <mergeCell ref="A34:J34"/>
    <mergeCell ref="B35:J35"/>
    <mergeCell ref="B36:J36"/>
    <mergeCell ref="B37:J37"/>
    <mergeCell ref="B38:J38"/>
    <mergeCell ref="A39:J39"/>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24:J24"/>
    <mergeCell ref="B13:J13"/>
    <mergeCell ref="B14:J14"/>
    <mergeCell ref="A15:J15"/>
    <mergeCell ref="B16:J16"/>
    <mergeCell ref="B17:J17"/>
    <mergeCell ref="B18:J18"/>
    <mergeCell ref="A19:J19"/>
    <mergeCell ref="B20:J20"/>
    <mergeCell ref="B21:J21"/>
    <mergeCell ref="B22:J22"/>
    <mergeCell ref="B23:J23"/>
    <mergeCell ref="B12:J12"/>
    <mergeCell ref="B3:J3"/>
    <mergeCell ref="B4:C4"/>
    <mergeCell ref="D4:H4"/>
    <mergeCell ref="B5:C5"/>
    <mergeCell ref="D5:H5"/>
    <mergeCell ref="A6:J6"/>
    <mergeCell ref="A7:J7"/>
    <mergeCell ref="A8:J8"/>
    <mergeCell ref="A9:J9"/>
    <mergeCell ref="B10:J10"/>
    <mergeCell ref="B11:J11"/>
  </mergeCells>
  <dataValidations xWindow="1149" yWindow="543" count="16">
    <dataValidation allowBlank="1" showInputMessage="1" showErrorMessage="1" prompt="Monto ejecutado en el trimestre" sqref="H30:H32" xr:uid="{00000000-0002-0000-0000-000000000000}"/>
    <dataValidation allowBlank="1" showInputMessage="1" showErrorMessage="1" prompt="Meta alcanzada en el trimestre" sqref="G30:G32" xr:uid="{00000000-0002-0000-0000-000001000000}"/>
    <dataValidation allowBlank="1" showInputMessage="1" showErrorMessage="1" prompt="Monto presupuestado para el producto" sqref="D30:D32 E31:F32 F30" xr:uid="{00000000-0002-0000-0000-000002000000}"/>
    <dataValidation allowBlank="1" showInputMessage="1" showErrorMessage="1" prompt="Meta anual del indicador" sqref="C30:C32 E30" xr:uid="{00000000-0002-0000-0000-000003000000}"/>
    <dataValidation allowBlank="1" showInputMessage="1" showErrorMessage="1" prompt="Nombre del indicador" sqref="B30:B32" xr:uid="{00000000-0002-0000-0000-000004000000}"/>
    <dataValidation allowBlank="1" showInputMessage="1" showErrorMessage="1" prompt="Nombre de cada producto" sqref="A30:A32" xr:uid="{00000000-0002-0000-0000-000005000000}"/>
    <dataValidation allowBlank="1" showInputMessage="1" showErrorMessage="1" prompt="¿En qué consiste el programa?" sqref="B21:J21" xr:uid="{00000000-0002-0000-0000-000006000000}"/>
    <dataValidation allowBlank="1" showInputMessage="1" showErrorMessage="1" prompt="Presupuesto del programa" sqref="A27:C27 F27" xr:uid="{00000000-0002-0000-0000-000007000000}"/>
    <dataValidation allowBlank="1" showInputMessage="1" showErrorMessage="1" prompt="Oportunidades de mejora identificadas" sqref="A41:J42" xr:uid="{00000000-0002-0000-0000-000008000000}"/>
    <dataValidation allowBlank="1" showInputMessage="1" showErrorMessage="1" prompt="De existir desvío, explicar razones." sqref="B38:J38" xr:uid="{00000000-0002-0000-0000-000009000000}"/>
    <dataValidation allowBlank="1" showInputMessage="1" showErrorMessage="1" prompt="1. Describir lo plasmado en el presupuesto_x000a_2. Describir lo alcanzado en términos financieros y de producción " sqref="B37:J37" xr:uid="{00000000-0002-0000-0000-00000A000000}"/>
    <dataValidation allowBlank="1" showInputMessage="1" showErrorMessage="1" prompt="¿En qué consiste el producto? su objetivo" sqref="B36:J36" xr:uid="{00000000-0002-0000-0000-00000B000000}"/>
    <dataValidation allowBlank="1" showInputMessage="1" showErrorMessage="1" prompt="Nombre del producto" sqref="B35:J35" xr:uid="{00000000-0002-0000-0000-00000C000000}"/>
    <dataValidation allowBlank="1" showInputMessage="1" showErrorMessage="1" prompt="¿A quién va dirigido el programa?, ¿qué característica tiene esta población que requiere ser beneficiada?" sqref="B22:J22" xr:uid="{00000000-0002-0000-0000-00000D000000}"/>
    <dataValidation allowBlank="1" showInputMessage="1" prompt="Nombre del capítulo" sqref="B10:J12" xr:uid="{00000000-0002-0000-0000-00000E000000}"/>
    <dataValidation allowBlank="1" sqref="A10" xr:uid="{00000000-0002-0000-0000-00000F000000}"/>
  </dataValidations>
  <pageMargins left="0.23622047244094491" right="0.23622047244094491" top="0.19685039370078741" bottom="0.74803149606299213" header="0.31496062992125984" footer="0.31496062992125984"/>
  <pageSetup scale="77"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Enero-Marzo 2024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Rolando Rosario</cp:lastModifiedBy>
  <cp:lastPrinted>2026-04-14T17:34:15Z</cp:lastPrinted>
  <dcterms:created xsi:type="dcterms:W3CDTF">2021-10-06T18:40:28Z</dcterms:created>
  <dcterms:modified xsi:type="dcterms:W3CDTF">2026-04-14T17:34:40Z</dcterms:modified>
</cp:coreProperties>
</file>